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ime\Downloads\"/>
    </mc:Choice>
  </mc:AlternateContent>
  <bookViews>
    <workbookView xWindow="0" yWindow="0" windowWidth="23040" windowHeight="9264" tabRatio="500"/>
  </bookViews>
  <sheets>
    <sheet name="English-Taught Courses" sheetId="1" r:id="rId1"/>
    <sheet name="Summary" sheetId="2" r:id="rId2"/>
    <sheet name="Glossary" sheetId="3" r:id="rId3"/>
  </sheets>
  <definedNames>
    <definedName name="_xlnm._FilterDatabase" localSheetId="0" hidden="1">'English-Taught Courses'!$A$4:$H$113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" i="2" l="1"/>
  <c r="D5" i="2"/>
  <c r="C5" i="2"/>
  <c r="B5" i="2"/>
  <c r="E4" i="2"/>
  <c r="E6" i="2" s="1"/>
  <c r="D4" i="2"/>
  <c r="C4" i="2"/>
  <c r="C6" i="2" s="1"/>
  <c r="B4" i="2"/>
  <c r="B6" i="2" s="1"/>
  <c r="D6" i="2" l="1"/>
  <c r="F5" i="2"/>
  <c r="F4" i="2"/>
  <c r="F6" i="2" l="1"/>
</calcChain>
</file>

<file path=xl/sharedStrings.xml><?xml version="1.0" encoding="utf-8"?>
<sst xmlns="http://schemas.openxmlformats.org/spreadsheetml/2006/main" count="811" uniqueCount="324">
  <si>
    <t>English-Taught Courses 2026–2027 – Combined List (DAAM, DLLC, DSUS)</t>
  </si>
  <si>
    <t>Compiled from the three departmental lists received. Sorted by level, then semester, then course title.</t>
  </si>
  <si>
    <t>No.</t>
  </si>
  <si>
    <t>Course Title</t>
  </si>
  <si>
    <t>Course Code</t>
  </si>
  <si>
    <t>Level</t>
  </si>
  <si>
    <t>Degree Programme</t>
  </si>
  <si>
    <t>Department</t>
  </si>
  <si>
    <t>Semester</t>
  </si>
  <si>
    <t>Instructor(s)</t>
  </si>
  <si>
    <t>English Linguistics II</t>
  </si>
  <si>
    <t>0000984</t>
  </si>
  <si>
    <t>Bachelor's</t>
  </si>
  <si>
    <t>CPR</t>
  </si>
  <si>
    <t>DLLC – Literature, Linguistics &amp; Comparative Studies</t>
  </si>
  <si>
    <t>Semester 1</t>
  </si>
  <si>
    <t>Bianca Del Villano</t>
  </si>
  <si>
    <t>EAR</t>
  </si>
  <si>
    <t>Antonella Napolitano</t>
  </si>
  <si>
    <t>MCR</t>
  </si>
  <si>
    <t>Split by student surname — A–L: TBA; M–Z: TBA</t>
  </si>
  <si>
    <t>English Literature</t>
  </si>
  <si>
    <t>0001159</t>
  </si>
  <si>
    <t>English Literature I</t>
  </si>
  <si>
    <t>0001149</t>
  </si>
  <si>
    <t>Split by student surname — A–L: TBA; M–Z: Giuseppe De Riso</t>
  </si>
  <si>
    <t>Marina De Chiara</t>
  </si>
  <si>
    <t>English Literature II</t>
  </si>
  <si>
    <t>0001150</t>
  </si>
  <si>
    <t>Anna Maria Cimitile</t>
  </si>
  <si>
    <t>Maria Laudando</t>
  </si>
  <si>
    <t>Literature of the USA II</t>
  </si>
  <si>
    <t>0001151</t>
  </si>
  <si>
    <t>Fulvia Sarnelli</t>
  </si>
  <si>
    <t>English Linguistics I</t>
  </si>
  <si>
    <t>0000760</t>
  </si>
  <si>
    <t>Semester 2</t>
  </si>
  <si>
    <t>Split by student surname — A–L: Anna Romagnuolo; M–Z: TBA</t>
  </si>
  <si>
    <t>Francesco Nacchia</t>
  </si>
  <si>
    <t>Split by student surname — A–L: Marina Niceforo; M–Z: TBA</t>
  </si>
  <si>
    <t>A Socio-Economic History of Western Asia: From Villages to Empires</t>
  </si>
  <si>
    <t>0001081</t>
  </si>
  <si>
    <t>Master's</t>
  </si>
  <si>
    <t>MACR</t>
  </si>
  <si>
    <t>DAAM – Asia, Africa &amp; Mediterranean</t>
  </si>
  <si>
    <t>Team-taught: Gian Pietro Basello (3 ECTS), Noemi Borrelli (3 ECTS)</t>
  </si>
  <si>
    <t>Art Collections, Colonialism and Evangelization in Asia and Africa</t>
  </si>
  <si>
    <t>0001054</t>
  </si>
  <si>
    <t>MAAR</t>
  </si>
  <si>
    <t>Francesco Gusella</t>
  </si>
  <si>
    <t>Comparative Literature</t>
  </si>
  <si>
    <t>0000373</t>
  </si>
  <si>
    <t>MCCR</t>
  </si>
  <si>
    <t>Serena Fusco</t>
  </si>
  <si>
    <t>Comparative Mythology and Poetry (Greek Literature and Indo-European Traditions)</t>
  </si>
  <si>
    <t>0001275</t>
  </si>
  <si>
    <t>Laura Massetti</t>
  </si>
  <si>
    <t>Contemporary Chinese Theatre</t>
  </si>
  <si>
    <t>0001069</t>
  </si>
  <si>
    <t>Anna Stecher</t>
  </si>
  <si>
    <t>Cultural Dynamics in Contemporary South-East Asia</t>
  </si>
  <si>
    <t>0001061</t>
  </si>
  <si>
    <t>Team-taught: Antonia Soriente (3 ECTS), Le Thuy Hien (3 ECTS), Francesca Romana Moro (3 ECTS)</t>
  </si>
  <si>
    <t>Discourse and Communication in English I</t>
  </si>
  <si>
    <t>0001073</t>
  </si>
  <si>
    <t>MLCR</t>
  </si>
  <si>
    <t>DSUS – Human &amp; Social Sciences</t>
  </si>
  <si>
    <t>Anna Mongibello</t>
  </si>
  <si>
    <t>Discourse and Communication in English II</t>
  </si>
  <si>
    <t>0001103</t>
  </si>
  <si>
    <t>Domestic Governance of the People's Republic of China</t>
  </si>
  <si>
    <t>0000660</t>
  </si>
  <si>
    <t>Flora Sapio</t>
  </si>
  <si>
    <t>MRIR</t>
  </si>
  <si>
    <t>Ecology and Religion in the Ancient Mediterranean</t>
  </si>
  <si>
    <t>0000940</t>
  </si>
  <si>
    <t>Luigi Walt</t>
  </si>
  <si>
    <t>English Linguistics and Text Analysis II</t>
  </si>
  <si>
    <t>0000893</t>
  </si>
  <si>
    <t>MEAR</t>
  </si>
  <si>
    <t>English Specialised Discourse I</t>
  </si>
  <si>
    <t>0000857</t>
  </si>
  <si>
    <t>MTSR</t>
  </si>
  <si>
    <t>Maria Cristina Aiezza</t>
  </si>
  <si>
    <t>English Specialised Discourse II</t>
  </si>
  <si>
    <t>0000859</t>
  </si>
  <si>
    <t>Katherine Russo</t>
  </si>
  <si>
    <t>English Specialised Translation and Terminology</t>
  </si>
  <si>
    <t>0000873</t>
  </si>
  <si>
    <t>Marina Niceforo</t>
  </si>
  <si>
    <t>English Stylistics I</t>
  </si>
  <si>
    <t>0000546</t>
  </si>
  <si>
    <t>Environmental Archaeology</t>
  </si>
  <si>
    <t>0000930</t>
  </si>
  <si>
    <t>Matteo Delle Donne</t>
  </si>
  <si>
    <t>Gender Equality and Women's Rights in North Africa and the Middle East</t>
  </si>
  <si>
    <t>0001046</t>
  </si>
  <si>
    <t>Team-taught: Ersilia Francesca (7 ECTS), Sara Borrillo (2 ECTS)</t>
  </si>
  <si>
    <t>History of Sino-European Relations</t>
  </si>
  <si>
    <t>0001003</t>
  </si>
  <si>
    <t>MIRR</t>
  </si>
  <si>
    <t>Enrico Fardella</t>
  </si>
  <si>
    <t>History of the China Seas</t>
  </si>
  <si>
    <t>0001051</t>
  </si>
  <si>
    <t>Ubaldo Iaccarino</t>
  </si>
  <si>
    <t>Hittitology</t>
  </si>
  <si>
    <t>0001260</t>
  </si>
  <si>
    <t>Michele Cammarosano</t>
  </si>
  <si>
    <t>Intercultural Dynamics in Africa and Asia</t>
  </si>
  <si>
    <t>0001048</t>
  </si>
  <si>
    <t>Lorenzo Pubblici</t>
  </si>
  <si>
    <t>International Development Cooperation</t>
  </si>
  <si>
    <t>0000663</t>
  </si>
  <si>
    <t>Valeria Saggiomo</t>
  </si>
  <si>
    <t>Literature and Culture of the USA I</t>
  </si>
  <si>
    <t>0000547</t>
  </si>
  <si>
    <t>Literature and Culture of the USA II</t>
  </si>
  <si>
    <t>0000548</t>
  </si>
  <si>
    <t>Vincenzo Bavaro</t>
  </si>
  <si>
    <t>Literature and Society of Contemporary Italy</t>
  </si>
  <si>
    <t>0000828</t>
  </si>
  <si>
    <t>Carlo Vecce</t>
  </si>
  <si>
    <t>Literature, Film and Media in Japan</t>
  </si>
  <si>
    <t>0001068</t>
  </si>
  <si>
    <t>Giorgio Amitrano</t>
  </si>
  <si>
    <t>Methodologies of Historical and Social Research on Asia and the Mediterranean</t>
  </si>
  <si>
    <t>0001065</t>
  </si>
  <si>
    <t>Tommaso Trevisani</t>
  </si>
  <si>
    <t>Politics and Governance in Contemporary India</t>
  </si>
  <si>
    <t>0001036</t>
  </si>
  <si>
    <t>Diego Maiorano</t>
  </si>
  <si>
    <t>Rock-cut Architecture in East and South Asia</t>
  </si>
  <si>
    <t>0001076</t>
  </si>
  <si>
    <t>Team-taught: Pia Brancaccio (2 ECTS), Anna Filigenzi (2 ECTS), Chiara Visconti (2 ECTS)</t>
  </si>
  <si>
    <t>The Law of International Organizations</t>
  </si>
  <si>
    <t>0000712</t>
  </si>
  <si>
    <t>Giuseppe Cataldi</t>
  </si>
  <si>
    <t>Zoroastrianism Past and Present</t>
  </si>
  <si>
    <t>0001017</t>
  </si>
  <si>
    <t>Domenico Agostini</t>
  </si>
  <si>
    <t>African Verbal Art and Criticism</t>
  </si>
  <si>
    <t>0001064</t>
  </si>
  <si>
    <t>Roberto Gaudioso</t>
  </si>
  <si>
    <t>Anglophone Literatures I</t>
  </si>
  <si>
    <t>0000549</t>
  </si>
  <si>
    <t>Rossella Ciocca</t>
  </si>
  <si>
    <t>Anglophone Literatures II</t>
  </si>
  <si>
    <t>0000550</t>
  </si>
  <si>
    <t>Archaeology of the Arabian Peninsula</t>
  </si>
  <si>
    <t>0001075</t>
  </si>
  <si>
    <t>Romolo Loreto</t>
  </si>
  <si>
    <t>Byzantine Art History</t>
  </si>
  <si>
    <t>0001087</t>
  </si>
  <si>
    <t>Maria Rosaria Marchionibus</t>
  </si>
  <si>
    <t>China's Growth Strategies</t>
  </si>
  <si>
    <t>0000671</t>
  </si>
  <si>
    <t>TBA</t>
  </si>
  <si>
    <t>Comparative Film and TV Studies</t>
  </si>
  <si>
    <t>0001276</t>
  </si>
  <si>
    <t>Giuseppe Balirano</t>
  </si>
  <si>
    <t>Contemporary Chinese Literature</t>
  </si>
  <si>
    <t>0000559</t>
  </si>
  <si>
    <t>Contemporary Theatre and Drama</t>
  </si>
  <si>
    <t>0000554</t>
  </si>
  <si>
    <t>Team-taught: Margiotta (5 ECTS), Mango (4 ECTS)</t>
  </si>
  <si>
    <t>Cultural Representations in Contemporary China</t>
  </si>
  <si>
    <t>0001070</t>
  </si>
  <si>
    <t>Marco Fumian</t>
  </si>
  <si>
    <t>Culture Management and Marketing</t>
  </si>
  <si>
    <t>0001082</t>
  </si>
  <si>
    <t>Fabiana Sciarelli</t>
  </si>
  <si>
    <t>Design and Evaluation of Development Policies</t>
  </si>
  <si>
    <t>0001020</t>
  </si>
  <si>
    <t>Roberta Arbolino</t>
  </si>
  <si>
    <t>Egypt between Africa and the Mediterranean: Cultures, Religions and Trade</t>
  </si>
  <si>
    <t>0001080</t>
  </si>
  <si>
    <t>Team-taught: Stefania Mainieri (3 ECTS), Andrea Manzo (3 ECTS)</t>
  </si>
  <si>
    <t>English Linguistics and Text Analysis I</t>
  </si>
  <si>
    <t>0000892</t>
  </si>
  <si>
    <t>Anna Romagnuolo</t>
  </si>
  <si>
    <t>English Literature and Computational Translation</t>
  </si>
  <si>
    <t>0000954</t>
  </si>
  <si>
    <t>Giuseppe De Riso</t>
  </si>
  <si>
    <t>English Stylistics II</t>
  </si>
  <si>
    <t>0000601</t>
  </si>
  <si>
    <t>English for International Relations I</t>
  </si>
  <si>
    <t>0000991</t>
  </si>
  <si>
    <t>Epigraphy in the Sanskrit Cosmopolis</t>
  </si>
  <si>
    <t>0001084</t>
  </si>
  <si>
    <t>Florinda De Simini</t>
  </si>
  <si>
    <t>Global History of East Asia</t>
  </si>
  <si>
    <t>0000658</t>
  </si>
  <si>
    <t>Team-taught: Maiorano (3 ECTS), Fardella (3 ECTS), Sapio (3 ECTS)</t>
  </si>
  <si>
    <t>Team-taught: Maiorano (18 hrs), Fardella (18 hrs), Sapio (18 hrs)</t>
  </si>
  <si>
    <t>Global Legal Systems and Fundamental Rights</t>
  </si>
  <si>
    <t>0001121</t>
  </si>
  <si>
    <t>Emma Imparato</t>
  </si>
  <si>
    <t>Greek Figured Pottery and the Mediterranean Transcultural Network</t>
  </si>
  <si>
    <t>0001078</t>
  </si>
  <si>
    <t>Anna Maria D'Onofrio</t>
  </si>
  <si>
    <t>Historical-Comparative Linguistics</t>
  </si>
  <si>
    <t>0000692</t>
  </si>
  <si>
    <t>Paolo Milizia</t>
  </si>
  <si>
    <t>History and Historiography of the Modern Middle East</t>
  </si>
  <si>
    <t>0001030</t>
  </si>
  <si>
    <t>Daniela Pioppi</t>
  </si>
  <si>
    <t>History of Buddhist Ideas from a Translocal Perspective</t>
  </si>
  <si>
    <t>0001066</t>
  </si>
  <si>
    <t>Margherita Saccone</t>
  </si>
  <si>
    <t>History of Hinduism in the South Asian Transregional Network</t>
  </si>
  <si>
    <t>0001085</t>
  </si>
  <si>
    <t>History of International Politics</t>
  </si>
  <si>
    <t>0001115</t>
  </si>
  <si>
    <t>Paolo Wulzer</t>
  </si>
  <si>
    <t>History of Transatlantic Relations in a Global World</t>
  </si>
  <si>
    <t>0000668</t>
  </si>
  <si>
    <t>Simone Selva</t>
  </si>
  <si>
    <t>History of the English Language</t>
  </si>
  <si>
    <t>0000552</t>
  </si>
  <si>
    <t>Valeria Micillo</t>
  </si>
  <si>
    <t>History of the Global Economy from the Mediterranean to the American Century</t>
  </si>
  <si>
    <t>0000970</t>
  </si>
  <si>
    <t>International Management</t>
  </si>
  <si>
    <t>0000499</t>
  </si>
  <si>
    <t>Anna D'Auria</t>
  </si>
  <si>
    <t>International Trade and Global Value Chains</t>
  </si>
  <si>
    <t>0001122</t>
  </si>
  <si>
    <t>Japan and the International System</t>
  </si>
  <si>
    <t>0000457</t>
  </si>
  <si>
    <t>Noemi Lanna</t>
  </si>
  <si>
    <t>Jewish Voices and Themes in Modern Literature, Drama, and Film</t>
  </si>
  <si>
    <t>0001057</t>
  </si>
  <si>
    <t>Raffaele Esposito</t>
  </si>
  <si>
    <t>Korea and the International System</t>
  </si>
  <si>
    <t>0001120</t>
  </si>
  <si>
    <t>Language and Power: English Discourse Analysis across Asian and African Cultures</t>
  </si>
  <si>
    <t>0001063</t>
  </si>
  <si>
    <t>Giuseppina Scotto Di Carlo</t>
  </si>
  <si>
    <t>Literary History of Islam in Africa</t>
  </si>
  <si>
    <t>0001058</t>
  </si>
  <si>
    <t>Andrea Brigaglia</t>
  </si>
  <si>
    <t>Literatures in English and Critical Theory I</t>
  </si>
  <si>
    <t>0000949</t>
  </si>
  <si>
    <t>Silvana Carotenuto</t>
  </si>
  <si>
    <t>Literatures in English and Critical Theory II</t>
  </si>
  <si>
    <t>0000951</t>
  </si>
  <si>
    <t>Mediterranean History</t>
  </si>
  <si>
    <t>0000556</t>
  </si>
  <si>
    <t>Viviana Mellone</t>
  </si>
  <si>
    <t>Mobility and Networks in Judaism and Early Christianity: Literary and Documentary Sources</t>
  </si>
  <si>
    <t>0001083</t>
  </si>
  <si>
    <t>Dorota Hartman</t>
  </si>
  <si>
    <t>Modern and Contemporary Japan: Society, Environment, and National Identity</t>
  </si>
  <si>
    <t>0001067</t>
  </si>
  <si>
    <t>Politics and Institutions of Contemporary Japan</t>
  </si>
  <si>
    <t>0000672</t>
  </si>
  <si>
    <t>Pompeii as a Commercial Hotspot in the Roman Age</t>
  </si>
  <si>
    <t>0000926</t>
  </si>
  <si>
    <t>Marco Giglio</t>
  </si>
  <si>
    <t>Poverty, Well-Being, and Social Network Analysis</t>
  </si>
  <si>
    <t>0001243</t>
  </si>
  <si>
    <t>Emma Sarno</t>
  </si>
  <si>
    <t>Regional and Local Governance</t>
  </si>
  <si>
    <t>0001114</t>
  </si>
  <si>
    <t>Irene Costantini</t>
  </si>
  <si>
    <t>Security in the 21st Century</t>
  </si>
  <si>
    <t>0000667</t>
  </si>
  <si>
    <t>Davide Fiammenghi</t>
  </si>
  <si>
    <t>Social Knowledge in Asia, Africa, and Middle East</t>
  </si>
  <si>
    <t>0001119</t>
  </si>
  <si>
    <t>Gennaro Ascione</t>
  </si>
  <si>
    <t>Societies and Culture of Central Asia</t>
  </si>
  <si>
    <t>0001018</t>
  </si>
  <si>
    <t>Societies and Cultures of Central Asia</t>
  </si>
  <si>
    <t>The Archaeology of Settlement in the Indo-Iranian World</t>
  </si>
  <si>
    <t>0001086</t>
  </si>
  <si>
    <t>Team-taught: Michele Minardi (2 ECTS), Anna Filigenzi (2 ECTS), Pia Brancaccio (2 ECTS)</t>
  </si>
  <si>
    <t>The EU in the International System</t>
  </si>
  <si>
    <t>0000669</t>
  </si>
  <si>
    <t>Ruth Hanau Santini</t>
  </si>
  <si>
    <t>The Rise of East Asia in the World Economy</t>
  </si>
  <si>
    <t>0001116</t>
  </si>
  <si>
    <t>Pietro Masina</t>
  </si>
  <si>
    <t>The United States in the World</t>
  </si>
  <si>
    <t>0000551</t>
  </si>
  <si>
    <t>Matteo Pretelli</t>
  </si>
  <si>
    <t>Tibetan Cultural Heritage in the Global World</t>
  </si>
  <si>
    <t>0001059</t>
  </si>
  <si>
    <t>Giacomella Orofino</t>
  </si>
  <si>
    <t>Understanding the Concept of Law in the Legal Cultures of Africa and Asia</t>
  </si>
  <si>
    <t>0001062</t>
  </si>
  <si>
    <t>Deborah Scolart</t>
  </si>
  <si>
    <t>World Literatures in English I</t>
  </si>
  <si>
    <t>0000941</t>
  </si>
  <si>
    <t>World Literatures in English II</t>
  </si>
  <si>
    <t>0000945</t>
  </si>
  <si>
    <t>Chinese Language Advanced Level</t>
  </si>
  <si>
    <t>0000555</t>
  </si>
  <si>
    <t>Full year</t>
  </si>
  <si>
    <t>Not stated</t>
  </si>
  <si>
    <t>Number of courses by level and semester</t>
  </si>
  <si>
    <t>Total</t>
  </si>
  <si>
    <t>Note: courses cross-listed in more than one programme appear once per programme, so totals count listings, not unique courses.</t>
  </si>
  <si>
    <t>Term</t>
  </si>
  <si>
    <t>Meaning</t>
  </si>
  <si>
    <t>First semester (Italian 'I S'), roughly autumn–winter</t>
  </si>
  <si>
    <t>Second semester (Italian 'II S'), roughly spring</t>
  </si>
  <si>
    <t>Annual course (Italian 'A')</t>
  </si>
  <si>
    <t>Laurea Triennale – 3-year first-cycle degree</t>
  </si>
  <si>
    <t>Laurea Magistrale – 2-year second-cycle degree</t>
  </si>
  <si>
    <t>ECTS</t>
  </si>
  <si>
    <t>European credits (Italian 'CFU'); shown for team-taught courses where the source gives each instructor's share</t>
  </si>
  <si>
    <t>Team-taught</t>
  </si>
  <si>
    <t>Italian 'co-docenza' – course shared by several instructors</t>
  </si>
  <si>
    <t>Split by student surname</t>
  </si>
  <si>
    <t>Italian 'corso partizionato' – students are assigned to a section by the first letter of their surname</t>
  </si>
  <si>
    <t>Instructor not yet assigned (shown as 'DDD' in the source lists)</t>
  </si>
  <si>
    <t>Programme codes exactly as given in the source lists (e.g. MAAR, MRIR, MCCR)</t>
  </si>
  <si>
    <t>DAAM</t>
  </si>
  <si>
    <t>Department of Asian, African and Mediterranean Studies</t>
  </si>
  <si>
    <t>DLLC</t>
  </si>
  <si>
    <t>Department of Literary, Linguistic and Comparative Studies</t>
  </si>
  <si>
    <t>DSUS</t>
  </si>
  <si>
    <t>Department of Human and Social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</si>
</sst>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9"/>
      <color rgb="FF555555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b/>
      <sz val="12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i/>
      <sz val="9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E2EFDA"/>
        <bgColor rgb="FFFFFF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5" fillId="0" borderId="0" xfId="0" applyFont="1"/>
    <xf numFmtId="0" fontId="3" fillId="2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8" sqref="O8"/>
    </sheetView>
  </sheetViews>
  <sheetFormatPr defaultColWidth="8.6640625" defaultRowHeight="14.4" x14ac:dyDescent="0.3"/>
  <cols>
    <col min="1" max="1" width="5" customWidth="1"/>
    <col min="2" max="2" width="48" customWidth="1"/>
    <col min="3" max="4" width="11" customWidth="1"/>
    <col min="5" max="5" width="12" customWidth="1"/>
    <col min="6" max="6" width="30" customWidth="1"/>
    <col min="7" max="7" width="12" customWidth="1"/>
    <col min="8" max="8" width="42" customWidth="1"/>
  </cols>
  <sheetData>
    <row r="1" spans="1:8" ht="17.399999999999999" x14ac:dyDescent="0.3">
      <c r="A1" s="1" t="s">
        <v>0</v>
      </c>
    </row>
    <row r="2" spans="1:8" x14ac:dyDescent="0.3">
      <c r="A2" s="2" t="s">
        <v>1</v>
      </c>
    </row>
    <row r="4" spans="1:8" ht="41.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26.4" x14ac:dyDescent="0.3">
      <c r="A5" s="4">
        <v>1</v>
      </c>
      <c r="B5" s="4" t="s">
        <v>10</v>
      </c>
      <c r="C5" s="5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</row>
    <row r="6" spans="1:8" ht="26.4" x14ac:dyDescent="0.3">
      <c r="A6" s="4">
        <v>2</v>
      </c>
      <c r="B6" s="4" t="s">
        <v>10</v>
      </c>
      <c r="C6" s="5" t="s">
        <v>11</v>
      </c>
      <c r="D6" s="4" t="s">
        <v>12</v>
      </c>
      <c r="E6" s="4" t="s">
        <v>17</v>
      </c>
      <c r="F6" s="4" t="s">
        <v>14</v>
      </c>
      <c r="G6" s="4" t="s">
        <v>15</v>
      </c>
      <c r="H6" s="4" t="s">
        <v>18</v>
      </c>
    </row>
    <row r="7" spans="1:8" ht="26.4" x14ac:dyDescent="0.3">
      <c r="A7" s="4">
        <v>3</v>
      </c>
      <c r="B7" s="4" t="s">
        <v>10</v>
      </c>
      <c r="C7" s="5"/>
      <c r="D7" s="4" t="s">
        <v>12</v>
      </c>
      <c r="E7" s="4" t="s">
        <v>19</v>
      </c>
      <c r="F7" s="4" t="s">
        <v>14</v>
      </c>
      <c r="G7" s="4" t="s">
        <v>15</v>
      </c>
      <c r="H7" s="4" t="s">
        <v>20</v>
      </c>
    </row>
    <row r="8" spans="1:8" ht="26.4" x14ac:dyDescent="0.3">
      <c r="A8" s="4">
        <v>4</v>
      </c>
      <c r="B8" s="4" t="s">
        <v>21</v>
      </c>
      <c r="C8" s="5" t="s">
        <v>22</v>
      </c>
      <c r="D8" s="4" t="s">
        <v>12</v>
      </c>
      <c r="E8" s="4" t="s">
        <v>19</v>
      </c>
      <c r="F8" s="4" t="s">
        <v>14</v>
      </c>
      <c r="G8" s="4" t="s">
        <v>15</v>
      </c>
      <c r="H8" s="4" t="s">
        <v>20</v>
      </c>
    </row>
    <row r="9" spans="1:8" ht="26.4" x14ac:dyDescent="0.3">
      <c r="A9" s="4">
        <v>5</v>
      </c>
      <c r="B9" s="4" t="s">
        <v>23</v>
      </c>
      <c r="C9" s="5" t="s">
        <v>24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25</v>
      </c>
    </row>
    <row r="10" spans="1:8" ht="26.4" x14ac:dyDescent="0.3">
      <c r="A10" s="4">
        <v>6</v>
      </c>
      <c r="B10" s="4" t="s">
        <v>23</v>
      </c>
      <c r="C10" s="5" t="s">
        <v>24</v>
      </c>
      <c r="D10" s="4" t="s">
        <v>12</v>
      </c>
      <c r="E10" s="4" t="s">
        <v>17</v>
      </c>
      <c r="F10" s="4" t="s">
        <v>14</v>
      </c>
      <c r="G10" s="4" t="s">
        <v>15</v>
      </c>
      <c r="H10" s="4" t="s">
        <v>26</v>
      </c>
    </row>
    <row r="11" spans="1:8" ht="26.4" x14ac:dyDescent="0.3">
      <c r="A11" s="4">
        <v>7</v>
      </c>
      <c r="B11" s="4" t="s">
        <v>27</v>
      </c>
      <c r="C11" s="5" t="s">
        <v>28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29</v>
      </c>
    </row>
    <row r="12" spans="1:8" ht="26.4" x14ac:dyDescent="0.3">
      <c r="A12" s="4">
        <v>8</v>
      </c>
      <c r="B12" s="4" t="s">
        <v>27</v>
      </c>
      <c r="C12" s="5" t="s">
        <v>28</v>
      </c>
      <c r="D12" s="4" t="s">
        <v>12</v>
      </c>
      <c r="E12" s="4" t="s">
        <v>17</v>
      </c>
      <c r="F12" s="4" t="s">
        <v>14</v>
      </c>
      <c r="G12" s="4" t="s">
        <v>15</v>
      </c>
      <c r="H12" s="4" t="s">
        <v>30</v>
      </c>
    </row>
    <row r="13" spans="1:8" ht="26.4" x14ac:dyDescent="0.3">
      <c r="A13" s="4">
        <v>9</v>
      </c>
      <c r="B13" s="4" t="s">
        <v>31</v>
      </c>
      <c r="C13" s="5" t="s">
        <v>32</v>
      </c>
      <c r="D13" s="4" t="s">
        <v>12</v>
      </c>
      <c r="E13" s="4" t="s">
        <v>13</v>
      </c>
      <c r="F13" s="4" t="s">
        <v>14</v>
      </c>
      <c r="G13" s="4" t="s">
        <v>15</v>
      </c>
      <c r="H13" s="4" t="s">
        <v>33</v>
      </c>
    </row>
    <row r="14" spans="1:8" ht="26.4" x14ac:dyDescent="0.3">
      <c r="A14" s="4">
        <v>10</v>
      </c>
      <c r="B14" s="4" t="s">
        <v>34</v>
      </c>
      <c r="C14" s="5" t="s">
        <v>35</v>
      </c>
      <c r="D14" s="4" t="s">
        <v>12</v>
      </c>
      <c r="E14" s="4" t="s">
        <v>13</v>
      </c>
      <c r="F14" s="4" t="s">
        <v>14</v>
      </c>
      <c r="G14" s="4" t="s">
        <v>36</v>
      </c>
      <c r="H14" s="4" t="s">
        <v>37</v>
      </c>
    </row>
    <row r="15" spans="1:8" ht="26.4" x14ac:dyDescent="0.3">
      <c r="A15" s="4">
        <v>11</v>
      </c>
      <c r="B15" s="4" t="s">
        <v>34</v>
      </c>
      <c r="C15" s="5" t="s">
        <v>35</v>
      </c>
      <c r="D15" s="4" t="s">
        <v>12</v>
      </c>
      <c r="E15" s="4" t="s">
        <v>17</v>
      </c>
      <c r="F15" s="4" t="s">
        <v>14</v>
      </c>
      <c r="G15" s="4" t="s">
        <v>36</v>
      </c>
      <c r="H15" s="4" t="s">
        <v>38</v>
      </c>
    </row>
    <row r="16" spans="1:8" ht="26.4" x14ac:dyDescent="0.3">
      <c r="A16" s="4">
        <v>12</v>
      </c>
      <c r="B16" s="4" t="s">
        <v>34</v>
      </c>
      <c r="C16" s="5" t="s">
        <v>35</v>
      </c>
      <c r="D16" s="4" t="s">
        <v>12</v>
      </c>
      <c r="E16" s="4" t="s">
        <v>19</v>
      </c>
      <c r="F16" s="4" t="s">
        <v>14</v>
      </c>
      <c r="G16" s="4" t="s">
        <v>36</v>
      </c>
      <c r="H16" s="4" t="s">
        <v>39</v>
      </c>
    </row>
    <row r="17" spans="1:8" ht="26.4" x14ac:dyDescent="0.3">
      <c r="A17" s="6">
        <v>13</v>
      </c>
      <c r="B17" s="6" t="s">
        <v>40</v>
      </c>
      <c r="C17" s="7" t="s">
        <v>41</v>
      </c>
      <c r="D17" s="6" t="s">
        <v>42</v>
      </c>
      <c r="E17" s="6" t="s">
        <v>43</v>
      </c>
      <c r="F17" s="6" t="s">
        <v>44</v>
      </c>
      <c r="G17" s="6" t="s">
        <v>15</v>
      </c>
      <c r="H17" s="6" t="s">
        <v>45</v>
      </c>
    </row>
    <row r="18" spans="1:8" ht="26.4" x14ac:dyDescent="0.3">
      <c r="A18" s="6">
        <v>14</v>
      </c>
      <c r="B18" s="6" t="s">
        <v>46</v>
      </c>
      <c r="C18" s="7" t="s">
        <v>47</v>
      </c>
      <c r="D18" s="6" t="s">
        <v>42</v>
      </c>
      <c r="E18" s="6" t="s">
        <v>48</v>
      </c>
      <c r="F18" s="6" t="s">
        <v>44</v>
      </c>
      <c r="G18" s="6" t="s">
        <v>15</v>
      </c>
      <c r="H18" s="6" t="s">
        <v>49</v>
      </c>
    </row>
    <row r="19" spans="1:8" ht="26.4" x14ac:dyDescent="0.3">
      <c r="A19" s="6">
        <v>15</v>
      </c>
      <c r="B19" s="6" t="s">
        <v>50</v>
      </c>
      <c r="C19" s="7" t="s">
        <v>51</v>
      </c>
      <c r="D19" s="6" t="s">
        <v>42</v>
      </c>
      <c r="E19" s="6" t="s">
        <v>52</v>
      </c>
      <c r="F19" s="6" t="s">
        <v>14</v>
      </c>
      <c r="G19" s="6" t="s">
        <v>15</v>
      </c>
      <c r="H19" s="6" t="s">
        <v>53</v>
      </c>
    </row>
    <row r="20" spans="1:8" ht="26.4" x14ac:dyDescent="0.3">
      <c r="A20" s="6">
        <v>16</v>
      </c>
      <c r="B20" s="6" t="s">
        <v>54</v>
      </c>
      <c r="C20" s="7" t="s">
        <v>55</v>
      </c>
      <c r="D20" s="6" t="s">
        <v>42</v>
      </c>
      <c r="E20" s="6" t="s">
        <v>43</v>
      </c>
      <c r="F20" s="6" t="s">
        <v>44</v>
      </c>
      <c r="G20" s="6" t="s">
        <v>15</v>
      </c>
      <c r="H20" s="6" t="s">
        <v>56</v>
      </c>
    </row>
    <row r="21" spans="1:8" ht="26.4" x14ac:dyDescent="0.3">
      <c r="A21" s="6">
        <v>17</v>
      </c>
      <c r="B21" s="6" t="s">
        <v>57</v>
      </c>
      <c r="C21" s="7" t="s">
        <v>58</v>
      </c>
      <c r="D21" s="6" t="s">
        <v>42</v>
      </c>
      <c r="E21" s="6" t="s">
        <v>48</v>
      </c>
      <c r="F21" s="6" t="s">
        <v>44</v>
      </c>
      <c r="G21" s="6" t="s">
        <v>15</v>
      </c>
      <c r="H21" s="6" t="s">
        <v>59</v>
      </c>
    </row>
    <row r="22" spans="1:8" ht="39.6" x14ac:dyDescent="0.3">
      <c r="A22" s="6">
        <v>18</v>
      </c>
      <c r="B22" s="6" t="s">
        <v>60</v>
      </c>
      <c r="C22" s="7" t="s">
        <v>61</v>
      </c>
      <c r="D22" s="6" t="s">
        <v>42</v>
      </c>
      <c r="E22" s="6" t="s">
        <v>48</v>
      </c>
      <c r="F22" s="6" t="s">
        <v>44</v>
      </c>
      <c r="G22" s="6" t="s">
        <v>15</v>
      </c>
      <c r="H22" s="6" t="s">
        <v>62</v>
      </c>
    </row>
    <row r="23" spans="1:8" x14ac:dyDescent="0.3">
      <c r="A23" s="6">
        <v>19</v>
      </c>
      <c r="B23" s="6" t="s">
        <v>63</v>
      </c>
      <c r="C23" s="7" t="s">
        <v>64</v>
      </c>
      <c r="D23" s="6" t="s">
        <v>42</v>
      </c>
      <c r="E23" s="6" t="s">
        <v>65</v>
      </c>
      <c r="F23" s="6" t="s">
        <v>66</v>
      </c>
      <c r="G23" s="6" t="s">
        <v>15</v>
      </c>
      <c r="H23" s="6" t="s">
        <v>67</v>
      </c>
    </row>
    <row r="24" spans="1:8" x14ac:dyDescent="0.3">
      <c r="A24" s="6">
        <v>20</v>
      </c>
      <c r="B24" s="6" t="s">
        <v>68</v>
      </c>
      <c r="C24" s="7" t="s">
        <v>69</v>
      </c>
      <c r="D24" s="6" t="s">
        <v>42</v>
      </c>
      <c r="E24" s="6" t="s">
        <v>65</v>
      </c>
      <c r="F24" s="6" t="s">
        <v>66</v>
      </c>
      <c r="G24" s="6" t="s">
        <v>15</v>
      </c>
      <c r="H24" s="6" t="s">
        <v>38</v>
      </c>
    </row>
    <row r="25" spans="1:8" ht="26.4" x14ac:dyDescent="0.3">
      <c r="A25" s="6">
        <v>21</v>
      </c>
      <c r="B25" s="6" t="s">
        <v>70</v>
      </c>
      <c r="C25" s="7" t="s">
        <v>71</v>
      </c>
      <c r="D25" s="6" t="s">
        <v>42</v>
      </c>
      <c r="E25" s="6" t="s">
        <v>52</v>
      </c>
      <c r="F25" s="6" t="s">
        <v>14</v>
      </c>
      <c r="G25" s="6" t="s">
        <v>15</v>
      </c>
      <c r="H25" s="6" t="s">
        <v>72</v>
      </c>
    </row>
    <row r="26" spans="1:8" x14ac:dyDescent="0.3">
      <c r="A26" s="6">
        <v>22</v>
      </c>
      <c r="B26" s="6" t="s">
        <v>70</v>
      </c>
      <c r="C26" s="7" t="s">
        <v>71</v>
      </c>
      <c r="D26" s="6" t="s">
        <v>42</v>
      </c>
      <c r="E26" s="6" t="s">
        <v>73</v>
      </c>
      <c r="F26" s="6" t="s">
        <v>66</v>
      </c>
      <c r="G26" s="6" t="s">
        <v>15</v>
      </c>
      <c r="H26" s="6" t="s">
        <v>72</v>
      </c>
    </row>
    <row r="27" spans="1:8" ht="26.4" x14ac:dyDescent="0.3">
      <c r="A27" s="6">
        <v>23</v>
      </c>
      <c r="B27" s="6" t="s">
        <v>74</v>
      </c>
      <c r="C27" s="7" t="s">
        <v>75</v>
      </c>
      <c r="D27" s="6" t="s">
        <v>42</v>
      </c>
      <c r="E27" s="6" t="s">
        <v>43</v>
      </c>
      <c r="F27" s="6" t="s">
        <v>44</v>
      </c>
      <c r="G27" s="6" t="s">
        <v>15</v>
      </c>
      <c r="H27" s="6" t="s">
        <v>76</v>
      </c>
    </row>
    <row r="28" spans="1:8" ht="26.4" x14ac:dyDescent="0.3">
      <c r="A28" s="6">
        <v>24</v>
      </c>
      <c r="B28" s="6" t="s">
        <v>77</v>
      </c>
      <c r="C28" s="7" t="s">
        <v>78</v>
      </c>
      <c r="D28" s="6" t="s">
        <v>42</v>
      </c>
      <c r="E28" s="6" t="s">
        <v>79</v>
      </c>
      <c r="F28" s="6" t="s">
        <v>14</v>
      </c>
      <c r="G28" s="6" t="s">
        <v>15</v>
      </c>
      <c r="H28" s="6" t="s">
        <v>18</v>
      </c>
    </row>
    <row r="29" spans="1:8" ht="26.4" x14ac:dyDescent="0.3">
      <c r="A29" s="6">
        <v>25</v>
      </c>
      <c r="B29" s="6" t="s">
        <v>80</v>
      </c>
      <c r="C29" s="7" t="s">
        <v>81</v>
      </c>
      <c r="D29" s="6" t="s">
        <v>42</v>
      </c>
      <c r="E29" s="6" t="s">
        <v>82</v>
      </c>
      <c r="F29" s="6" t="s">
        <v>14</v>
      </c>
      <c r="G29" s="6" t="s">
        <v>15</v>
      </c>
      <c r="H29" s="6" t="s">
        <v>83</v>
      </c>
    </row>
    <row r="30" spans="1:8" ht="26.4" x14ac:dyDescent="0.3">
      <c r="A30" s="6">
        <v>26</v>
      </c>
      <c r="B30" s="6" t="s">
        <v>84</v>
      </c>
      <c r="C30" s="7" t="s">
        <v>85</v>
      </c>
      <c r="D30" s="6" t="s">
        <v>42</v>
      </c>
      <c r="E30" s="6" t="s">
        <v>82</v>
      </c>
      <c r="F30" s="6" t="s">
        <v>14</v>
      </c>
      <c r="G30" s="6" t="s">
        <v>15</v>
      </c>
      <c r="H30" s="6" t="s">
        <v>86</v>
      </c>
    </row>
    <row r="31" spans="1:8" ht="26.4" x14ac:dyDescent="0.3">
      <c r="A31" s="6">
        <v>27</v>
      </c>
      <c r="B31" s="6" t="s">
        <v>87</v>
      </c>
      <c r="C31" s="7" t="s">
        <v>88</v>
      </c>
      <c r="D31" s="6" t="s">
        <v>42</v>
      </c>
      <c r="E31" s="6" t="s">
        <v>82</v>
      </c>
      <c r="F31" s="6" t="s">
        <v>14</v>
      </c>
      <c r="G31" s="6" t="s">
        <v>15</v>
      </c>
      <c r="H31" s="6" t="s">
        <v>89</v>
      </c>
    </row>
    <row r="32" spans="1:8" ht="26.4" x14ac:dyDescent="0.3">
      <c r="A32" s="6">
        <v>28</v>
      </c>
      <c r="B32" s="6" t="s">
        <v>90</v>
      </c>
      <c r="C32" s="7" t="s">
        <v>91</v>
      </c>
      <c r="D32" s="6" t="s">
        <v>42</v>
      </c>
      <c r="E32" s="6" t="s">
        <v>52</v>
      </c>
      <c r="F32" s="6" t="s">
        <v>14</v>
      </c>
      <c r="G32" s="6" t="s">
        <v>15</v>
      </c>
      <c r="H32" s="6" t="s">
        <v>16</v>
      </c>
    </row>
    <row r="33" spans="1:8" ht="26.4" x14ac:dyDescent="0.3">
      <c r="A33" s="6">
        <v>29</v>
      </c>
      <c r="B33" s="6" t="s">
        <v>92</v>
      </c>
      <c r="C33" s="7" t="s">
        <v>93</v>
      </c>
      <c r="D33" s="6" t="s">
        <v>42</v>
      </c>
      <c r="E33" s="6" t="s">
        <v>43</v>
      </c>
      <c r="F33" s="6" t="s">
        <v>44</v>
      </c>
      <c r="G33" s="6" t="s">
        <v>15</v>
      </c>
      <c r="H33" s="6" t="s">
        <v>94</v>
      </c>
    </row>
    <row r="34" spans="1:8" ht="26.4" x14ac:dyDescent="0.3">
      <c r="A34" s="6">
        <v>30</v>
      </c>
      <c r="B34" s="6" t="s">
        <v>95</v>
      </c>
      <c r="C34" s="7" t="s">
        <v>96</v>
      </c>
      <c r="D34" s="6" t="s">
        <v>42</v>
      </c>
      <c r="E34" s="6" t="s">
        <v>48</v>
      </c>
      <c r="F34" s="6" t="s">
        <v>44</v>
      </c>
      <c r="G34" s="6" t="s">
        <v>15</v>
      </c>
      <c r="H34" s="6" t="s">
        <v>97</v>
      </c>
    </row>
    <row r="35" spans="1:8" x14ac:dyDescent="0.3">
      <c r="A35" s="6">
        <v>31</v>
      </c>
      <c r="B35" s="6" t="s">
        <v>98</v>
      </c>
      <c r="C35" s="7" t="s">
        <v>99</v>
      </c>
      <c r="D35" s="6" t="s">
        <v>42</v>
      </c>
      <c r="E35" s="6" t="s">
        <v>100</v>
      </c>
      <c r="F35" s="6" t="s">
        <v>66</v>
      </c>
      <c r="G35" s="6" t="s">
        <v>15</v>
      </c>
      <c r="H35" s="6" t="s">
        <v>101</v>
      </c>
    </row>
    <row r="36" spans="1:8" ht="26.4" x14ac:dyDescent="0.3">
      <c r="A36" s="6">
        <v>32</v>
      </c>
      <c r="B36" s="6" t="s">
        <v>102</v>
      </c>
      <c r="C36" s="7" t="s">
        <v>103</v>
      </c>
      <c r="D36" s="6" t="s">
        <v>42</v>
      </c>
      <c r="E36" s="6" t="s">
        <v>48</v>
      </c>
      <c r="F36" s="6" t="s">
        <v>44</v>
      </c>
      <c r="G36" s="6" t="s">
        <v>15</v>
      </c>
      <c r="H36" s="6" t="s">
        <v>104</v>
      </c>
    </row>
    <row r="37" spans="1:8" ht="26.4" x14ac:dyDescent="0.3">
      <c r="A37" s="6">
        <v>33</v>
      </c>
      <c r="B37" s="6" t="s">
        <v>105</v>
      </c>
      <c r="C37" s="7" t="s">
        <v>106</v>
      </c>
      <c r="D37" s="6" t="s">
        <v>42</v>
      </c>
      <c r="E37" s="6" t="s">
        <v>43</v>
      </c>
      <c r="F37" s="6" t="s">
        <v>44</v>
      </c>
      <c r="G37" s="6" t="s">
        <v>15</v>
      </c>
      <c r="H37" s="6" t="s">
        <v>107</v>
      </c>
    </row>
    <row r="38" spans="1:8" ht="26.4" x14ac:dyDescent="0.3">
      <c r="A38" s="6">
        <v>34</v>
      </c>
      <c r="B38" s="6" t="s">
        <v>108</v>
      </c>
      <c r="C38" s="7" t="s">
        <v>109</v>
      </c>
      <c r="D38" s="6" t="s">
        <v>42</v>
      </c>
      <c r="E38" s="6" t="s">
        <v>48</v>
      </c>
      <c r="F38" s="6" t="s">
        <v>44</v>
      </c>
      <c r="G38" s="6" t="s">
        <v>15</v>
      </c>
      <c r="H38" s="6" t="s">
        <v>110</v>
      </c>
    </row>
    <row r="39" spans="1:8" x14ac:dyDescent="0.3">
      <c r="A39" s="6">
        <v>35</v>
      </c>
      <c r="B39" s="6" t="s">
        <v>111</v>
      </c>
      <c r="C39" s="7" t="s">
        <v>112</v>
      </c>
      <c r="D39" s="6" t="s">
        <v>42</v>
      </c>
      <c r="E39" s="6" t="s">
        <v>73</v>
      </c>
      <c r="F39" s="6" t="s">
        <v>66</v>
      </c>
      <c r="G39" s="6" t="s">
        <v>15</v>
      </c>
      <c r="H39" s="6" t="s">
        <v>113</v>
      </c>
    </row>
    <row r="40" spans="1:8" ht="26.4" x14ac:dyDescent="0.3">
      <c r="A40" s="6">
        <v>36</v>
      </c>
      <c r="B40" s="6" t="s">
        <v>114</v>
      </c>
      <c r="C40" s="7" t="s">
        <v>115</v>
      </c>
      <c r="D40" s="6" t="s">
        <v>42</v>
      </c>
      <c r="E40" s="6" t="s">
        <v>52</v>
      </c>
      <c r="F40" s="6" t="s">
        <v>14</v>
      </c>
      <c r="G40" s="6" t="s">
        <v>15</v>
      </c>
      <c r="H40" s="6" t="s">
        <v>33</v>
      </c>
    </row>
    <row r="41" spans="1:8" ht="26.4" x14ac:dyDescent="0.3">
      <c r="A41" s="6">
        <v>37</v>
      </c>
      <c r="B41" s="6" t="s">
        <v>114</v>
      </c>
      <c r="C41" s="7" t="s">
        <v>115</v>
      </c>
      <c r="D41" s="6" t="s">
        <v>42</v>
      </c>
      <c r="E41" s="6" t="s">
        <v>79</v>
      </c>
      <c r="F41" s="6" t="s">
        <v>14</v>
      </c>
      <c r="G41" s="6" t="s">
        <v>15</v>
      </c>
      <c r="H41" s="6" t="s">
        <v>33</v>
      </c>
    </row>
    <row r="42" spans="1:8" ht="26.4" x14ac:dyDescent="0.3">
      <c r="A42" s="6">
        <v>38</v>
      </c>
      <c r="B42" s="6" t="s">
        <v>116</v>
      </c>
      <c r="C42" s="7" t="s">
        <v>117</v>
      </c>
      <c r="D42" s="6" t="s">
        <v>42</v>
      </c>
      <c r="E42" s="6" t="s">
        <v>52</v>
      </c>
      <c r="F42" s="6" t="s">
        <v>14</v>
      </c>
      <c r="G42" s="6" t="s">
        <v>15</v>
      </c>
      <c r="H42" s="6" t="s">
        <v>118</v>
      </c>
    </row>
    <row r="43" spans="1:8" ht="26.4" x14ac:dyDescent="0.3">
      <c r="A43" s="6">
        <v>39</v>
      </c>
      <c r="B43" s="6" t="s">
        <v>116</v>
      </c>
      <c r="C43" s="7" t="s">
        <v>117</v>
      </c>
      <c r="D43" s="6" t="s">
        <v>42</v>
      </c>
      <c r="E43" s="6" t="s">
        <v>79</v>
      </c>
      <c r="F43" s="6" t="s">
        <v>14</v>
      </c>
      <c r="G43" s="6" t="s">
        <v>15</v>
      </c>
      <c r="H43" s="6" t="s">
        <v>118</v>
      </c>
    </row>
    <row r="44" spans="1:8" ht="26.4" x14ac:dyDescent="0.3">
      <c r="A44" s="6">
        <v>40</v>
      </c>
      <c r="B44" s="6" t="s">
        <v>119</v>
      </c>
      <c r="C44" s="7" t="s">
        <v>120</v>
      </c>
      <c r="D44" s="6" t="s">
        <v>42</v>
      </c>
      <c r="E44" s="6" t="s">
        <v>52</v>
      </c>
      <c r="F44" s="6" t="s">
        <v>14</v>
      </c>
      <c r="G44" s="6" t="s">
        <v>15</v>
      </c>
      <c r="H44" s="6" t="s">
        <v>121</v>
      </c>
    </row>
    <row r="45" spans="1:8" ht="26.4" x14ac:dyDescent="0.3">
      <c r="A45" s="6">
        <v>41</v>
      </c>
      <c r="B45" s="6" t="s">
        <v>122</v>
      </c>
      <c r="C45" s="7" t="s">
        <v>123</v>
      </c>
      <c r="D45" s="6" t="s">
        <v>42</v>
      </c>
      <c r="E45" s="6" t="s">
        <v>48</v>
      </c>
      <c r="F45" s="6" t="s">
        <v>44</v>
      </c>
      <c r="G45" s="6" t="s">
        <v>15</v>
      </c>
      <c r="H45" s="6" t="s">
        <v>124</v>
      </c>
    </row>
    <row r="46" spans="1:8" ht="26.4" x14ac:dyDescent="0.3">
      <c r="A46" s="6">
        <v>42</v>
      </c>
      <c r="B46" s="6" t="s">
        <v>125</v>
      </c>
      <c r="C46" s="7" t="s">
        <v>126</v>
      </c>
      <c r="D46" s="6" t="s">
        <v>42</v>
      </c>
      <c r="E46" s="6" t="s">
        <v>48</v>
      </c>
      <c r="F46" s="6" t="s">
        <v>44</v>
      </c>
      <c r="G46" s="6" t="s">
        <v>15</v>
      </c>
      <c r="H46" s="6" t="s">
        <v>127</v>
      </c>
    </row>
    <row r="47" spans="1:8" x14ac:dyDescent="0.3">
      <c r="A47" s="6">
        <v>43</v>
      </c>
      <c r="B47" s="6" t="s">
        <v>128</v>
      </c>
      <c r="C47" s="7" t="s">
        <v>129</v>
      </c>
      <c r="D47" s="6" t="s">
        <v>42</v>
      </c>
      <c r="E47" s="6" t="s">
        <v>73</v>
      </c>
      <c r="F47" s="6" t="s">
        <v>66</v>
      </c>
      <c r="G47" s="6" t="s">
        <v>15</v>
      </c>
      <c r="H47" s="6" t="s">
        <v>130</v>
      </c>
    </row>
    <row r="48" spans="1:8" ht="26.4" x14ac:dyDescent="0.3">
      <c r="A48" s="6">
        <v>44</v>
      </c>
      <c r="B48" s="6" t="s">
        <v>131</v>
      </c>
      <c r="C48" s="7" t="s">
        <v>132</v>
      </c>
      <c r="D48" s="6" t="s">
        <v>42</v>
      </c>
      <c r="E48" s="6" t="s">
        <v>43</v>
      </c>
      <c r="F48" s="6" t="s">
        <v>44</v>
      </c>
      <c r="G48" s="6" t="s">
        <v>15</v>
      </c>
      <c r="H48" s="6" t="s">
        <v>133</v>
      </c>
    </row>
    <row r="49" spans="1:8" x14ac:dyDescent="0.3">
      <c r="A49" s="6">
        <v>45</v>
      </c>
      <c r="B49" s="6" t="s">
        <v>134</v>
      </c>
      <c r="C49" s="7" t="s">
        <v>135</v>
      </c>
      <c r="D49" s="6" t="s">
        <v>42</v>
      </c>
      <c r="E49" s="6" t="s">
        <v>73</v>
      </c>
      <c r="F49" s="6" t="s">
        <v>66</v>
      </c>
      <c r="G49" s="6" t="s">
        <v>15</v>
      </c>
      <c r="H49" s="6" t="s">
        <v>136</v>
      </c>
    </row>
    <row r="50" spans="1:8" ht="26.4" x14ac:dyDescent="0.3">
      <c r="A50" s="6">
        <v>46</v>
      </c>
      <c r="B50" s="6" t="s">
        <v>137</v>
      </c>
      <c r="C50" s="7" t="s">
        <v>138</v>
      </c>
      <c r="D50" s="6" t="s">
        <v>42</v>
      </c>
      <c r="E50" s="6" t="s">
        <v>48</v>
      </c>
      <c r="F50" s="6" t="s">
        <v>44</v>
      </c>
      <c r="G50" s="6" t="s">
        <v>15</v>
      </c>
      <c r="H50" s="6" t="s">
        <v>139</v>
      </c>
    </row>
    <row r="51" spans="1:8" ht="26.4" x14ac:dyDescent="0.3">
      <c r="A51" s="6">
        <v>47</v>
      </c>
      <c r="B51" s="6" t="s">
        <v>140</v>
      </c>
      <c r="C51" s="7" t="s">
        <v>141</v>
      </c>
      <c r="D51" s="6" t="s">
        <v>42</v>
      </c>
      <c r="E51" s="6" t="s">
        <v>48</v>
      </c>
      <c r="F51" s="6" t="s">
        <v>44</v>
      </c>
      <c r="G51" s="6" t="s">
        <v>36</v>
      </c>
      <c r="H51" s="6" t="s">
        <v>142</v>
      </c>
    </row>
    <row r="52" spans="1:8" ht="26.4" x14ac:dyDescent="0.3">
      <c r="A52" s="6">
        <v>48</v>
      </c>
      <c r="B52" s="6" t="s">
        <v>143</v>
      </c>
      <c r="C52" s="7" t="s">
        <v>144</v>
      </c>
      <c r="D52" s="6" t="s">
        <v>42</v>
      </c>
      <c r="E52" s="6" t="s">
        <v>52</v>
      </c>
      <c r="F52" s="6" t="s">
        <v>14</v>
      </c>
      <c r="G52" s="6" t="s">
        <v>36</v>
      </c>
      <c r="H52" s="6" t="s">
        <v>145</v>
      </c>
    </row>
    <row r="53" spans="1:8" ht="26.4" x14ac:dyDescent="0.3">
      <c r="A53" s="6">
        <v>49</v>
      </c>
      <c r="B53" s="6" t="s">
        <v>146</v>
      </c>
      <c r="C53" s="7" t="s">
        <v>147</v>
      </c>
      <c r="D53" s="6" t="s">
        <v>42</v>
      </c>
      <c r="E53" s="6" t="s">
        <v>52</v>
      </c>
      <c r="F53" s="6" t="s">
        <v>14</v>
      </c>
      <c r="G53" s="6" t="s">
        <v>36</v>
      </c>
      <c r="H53" s="6" t="s">
        <v>145</v>
      </c>
    </row>
    <row r="54" spans="1:8" ht="26.4" x14ac:dyDescent="0.3">
      <c r="A54" s="6">
        <v>50</v>
      </c>
      <c r="B54" s="6" t="s">
        <v>148</v>
      </c>
      <c r="C54" s="7" t="s">
        <v>149</v>
      </c>
      <c r="D54" s="6" t="s">
        <v>42</v>
      </c>
      <c r="E54" s="6" t="s">
        <v>43</v>
      </c>
      <c r="F54" s="6" t="s">
        <v>44</v>
      </c>
      <c r="G54" s="6" t="s">
        <v>36</v>
      </c>
      <c r="H54" s="6" t="s">
        <v>150</v>
      </c>
    </row>
    <row r="55" spans="1:8" ht="26.4" x14ac:dyDescent="0.3">
      <c r="A55" s="6">
        <v>51</v>
      </c>
      <c r="B55" s="6" t="s">
        <v>151</v>
      </c>
      <c r="C55" s="7" t="s">
        <v>152</v>
      </c>
      <c r="D55" s="6" t="s">
        <v>42</v>
      </c>
      <c r="E55" s="6" t="s">
        <v>43</v>
      </c>
      <c r="F55" s="6" t="s">
        <v>44</v>
      </c>
      <c r="G55" s="6" t="s">
        <v>36</v>
      </c>
      <c r="H55" s="6" t="s">
        <v>153</v>
      </c>
    </row>
    <row r="56" spans="1:8" ht="26.4" x14ac:dyDescent="0.3">
      <c r="A56" s="6">
        <v>52</v>
      </c>
      <c r="B56" s="6" t="s">
        <v>154</v>
      </c>
      <c r="C56" s="7" t="s">
        <v>155</v>
      </c>
      <c r="D56" s="6" t="s">
        <v>42</v>
      </c>
      <c r="E56" s="6" t="s">
        <v>52</v>
      </c>
      <c r="F56" s="6" t="s">
        <v>14</v>
      </c>
      <c r="G56" s="6" t="s">
        <v>36</v>
      </c>
      <c r="H56" s="6" t="s">
        <v>156</v>
      </c>
    </row>
    <row r="57" spans="1:8" x14ac:dyDescent="0.3">
      <c r="A57" s="6">
        <v>53</v>
      </c>
      <c r="B57" s="6" t="s">
        <v>154</v>
      </c>
      <c r="C57" s="7" t="s">
        <v>155</v>
      </c>
      <c r="D57" s="6" t="s">
        <v>42</v>
      </c>
      <c r="E57" s="6" t="s">
        <v>73</v>
      </c>
      <c r="F57" s="6" t="s">
        <v>66</v>
      </c>
      <c r="G57" s="6" t="s">
        <v>36</v>
      </c>
      <c r="H57" s="6" t="s">
        <v>156</v>
      </c>
    </row>
    <row r="58" spans="1:8" ht="26.4" x14ac:dyDescent="0.3">
      <c r="A58" s="6">
        <v>54</v>
      </c>
      <c r="B58" s="6" t="s">
        <v>157</v>
      </c>
      <c r="C58" s="7" t="s">
        <v>158</v>
      </c>
      <c r="D58" s="6" t="s">
        <v>42</v>
      </c>
      <c r="E58" s="6" t="s">
        <v>52</v>
      </c>
      <c r="F58" s="6" t="s">
        <v>14</v>
      </c>
      <c r="G58" s="6" t="s">
        <v>36</v>
      </c>
      <c r="H58" s="6" t="s">
        <v>159</v>
      </c>
    </row>
    <row r="59" spans="1:8" ht="26.4" x14ac:dyDescent="0.3">
      <c r="A59" s="6">
        <v>55</v>
      </c>
      <c r="B59" s="6" t="s">
        <v>160</v>
      </c>
      <c r="C59" s="7" t="s">
        <v>161</v>
      </c>
      <c r="D59" s="6" t="s">
        <v>42</v>
      </c>
      <c r="E59" s="6" t="s">
        <v>52</v>
      </c>
      <c r="F59" s="6" t="s">
        <v>14</v>
      </c>
      <c r="G59" s="6" t="s">
        <v>36</v>
      </c>
      <c r="H59" s="6" t="s">
        <v>59</v>
      </c>
    </row>
    <row r="60" spans="1:8" ht="26.4" x14ac:dyDescent="0.3">
      <c r="A60" s="6">
        <v>56</v>
      </c>
      <c r="B60" s="6" t="s">
        <v>162</v>
      </c>
      <c r="C60" s="7" t="s">
        <v>163</v>
      </c>
      <c r="D60" s="6" t="s">
        <v>42</v>
      </c>
      <c r="E60" s="6" t="s">
        <v>52</v>
      </c>
      <c r="F60" s="6" t="s">
        <v>14</v>
      </c>
      <c r="G60" s="6" t="s">
        <v>36</v>
      </c>
      <c r="H60" s="6" t="s">
        <v>164</v>
      </c>
    </row>
    <row r="61" spans="1:8" ht="26.4" x14ac:dyDescent="0.3">
      <c r="A61" s="6">
        <v>57</v>
      </c>
      <c r="B61" s="6" t="s">
        <v>165</v>
      </c>
      <c r="C61" s="7" t="s">
        <v>166</v>
      </c>
      <c r="D61" s="6" t="s">
        <v>42</v>
      </c>
      <c r="E61" s="6" t="s">
        <v>48</v>
      </c>
      <c r="F61" s="6" t="s">
        <v>44</v>
      </c>
      <c r="G61" s="6" t="s">
        <v>36</v>
      </c>
      <c r="H61" s="6" t="s">
        <v>167</v>
      </c>
    </row>
    <row r="62" spans="1:8" ht="26.4" x14ac:dyDescent="0.3">
      <c r="A62" s="6">
        <v>58</v>
      </c>
      <c r="B62" s="6" t="s">
        <v>168</v>
      </c>
      <c r="C62" s="7" t="s">
        <v>169</v>
      </c>
      <c r="D62" s="6" t="s">
        <v>42</v>
      </c>
      <c r="E62" s="6" t="s">
        <v>43</v>
      </c>
      <c r="F62" s="6" t="s">
        <v>44</v>
      </c>
      <c r="G62" s="6" t="s">
        <v>36</v>
      </c>
      <c r="H62" s="6" t="s">
        <v>170</v>
      </c>
    </row>
    <row r="63" spans="1:8" x14ac:dyDescent="0.3">
      <c r="A63" s="6">
        <v>59</v>
      </c>
      <c r="B63" s="6" t="s">
        <v>171</v>
      </c>
      <c r="C63" s="7" t="s">
        <v>172</v>
      </c>
      <c r="D63" s="6" t="s">
        <v>42</v>
      </c>
      <c r="E63" s="6" t="s">
        <v>73</v>
      </c>
      <c r="F63" s="6" t="s">
        <v>66</v>
      </c>
      <c r="G63" s="6" t="s">
        <v>36</v>
      </c>
      <c r="H63" s="6" t="s">
        <v>173</v>
      </c>
    </row>
    <row r="64" spans="1:8" ht="26.4" x14ac:dyDescent="0.3">
      <c r="A64" s="6">
        <v>60</v>
      </c>
      <c r="B64" s="6" t="s">
        <v>174</v>
      </c>
      <c r="C64" s="7" t="s">
        <v>175</v>
      </c>
      <c r="D64" s="6" t="s">
        <v>42</v>
      </c>
      <c r="E64" s="6" t="s">
        <v>43</v>
      </c>
      <c r="F64" s="6" t="s">
        <v>44</v>
      </c>
      <c r="G64" s="6" t="s">
        <v>36</v>
      </c>
      <c r="H64" s="6" t="s">
        <v>176</v>
      </c>
    </row>
    <row r="65" spans="1:8" ht="26.4" x14ac:dyDescent="0.3">
      <c r="A65" s="6">
        <v>61</v>
      </c>
      <c r="B65" s="6" t="s">
        <v>177</v>
      </c>
      <c r="C65" s="7" t="s">
        <v>178</v>
      </c>
      <c r="D65" s="6" t="s">
        <v>42</v>
      </c>
      <c r="E65" s="6" t="s">
        <v>79</v>
      </c>
      <c r="F65" s="6" t="s">
        <v>14</v>
      </c>
      <c r="G65" s="6" t="s">
        <v>36</v>
      </c>
      <c r="H65" s="6" t="s">
        <v>179</v>
      </c>
    </row>
    <row r="66" spans="1:8" ht="26.4" x14ac:dyDescent="0.3">
      <c r="A66" s="6">
        <v>62</v>
      </c>
      <c r="B66" s="6" t="s">
        <v>180</v>
      </c>
      <c r="C66" s="7" t="s">
        <v>181</v>
      </c>
      <c r="D66" s="6" t="s">
        <v>42</v>
      </c>
      <c r="E66" s="6" t="s">
        <v>79</v>
      </c>
      <c r="F66" s="6" t="s">
        <v>14</v>
      </c>
      <c r="G66" s="6" t="s">
        <v>36</v>
      </c>
      <c r="H66" s="6" t="s">
        <v>182</v>
      </c>
    </row>
    <row r="67" spans="1:8" ht="26.4" x14ac:dyDescent="0.3">
      <c r="A67" s="6">
        <v>63</v>
      </c>
      <c r="B67" s="6" t="s">
        <v>183</v>
      </c>
      <c r="C67" s="7" t="s">
        <v>184</v>
      </c>
      <c r="D67" s="6" t="s">
        <v>42</v>
      </c>
      <c r="E67" s="6" t="s">
        <v>52</v>
      </c>
      <c r="F67" s="6" t="s">
        <v>14</v>
      </c>
      <c r="G67" s="6" t="s">
        <v>36</v>
      </c>
      <c r="H67" s="6" t="s">
        <v>159</v>
      </c>
    </row>
    <row r="68" spans="1:8" x14ac:dyDescent="0.3">
      <c r="A68" s="6">
        <v>64</v>
      </c>
      <c r="B68" s="6" t="s">
        <v>185</v>
      </c>
      <c r="C68" s="7" t="s">
        <v>186</v>
      </c>
      <c r="D68" s="6" t="s">
        <v>42</v>
      </c>
      <c r="E68" s="6" t="s">
        <v>100</v>
      </c>
      <c r="F68" s="6" t="s">
        <v>66</v>
      </c>
      <c r="G68" s="6" t="s">
        <v>36</v>
      </c>
      <c r="H68" s="6" t="s">
        <v>156</v>
      </c>
    </row>
    <row r="69" spans="1:8" ht="26.4" x14ac:dyDescent="0.3">
      <c r="A69" s="6">
        <v>65</v>
      </c>
      <c r="B69" s="6" t="s">
        <v>187</v>
      </c>
      <c r="C69" s="7" t="s">
        <v>188</v>
      </c>
      <c r="D69" s="6" t="s">
        <v>42</v>
      </c>
      <c r="E69" s="6" t="s">
        <v>43</v>
      </c>
      <c r="F69" s="6" t="s">
        <v>44</v>
      </c>
      <c r="G69" s="6" t="s">
        <v>36</v>
      </c>
      <c r="H69" s="6" t="s">
        <v>189</v>
      </c>
    </row>
    <row r="70" spans="1:8" ht="26.4" x14ac:dyDescent="0.3">
      <c r="A70" s="6">
        <v>66</v>
      </c>
      <c r="B70" s="6" t="s">
        <v>190</v>
      </c>
      <c r="C70" s="7" t="s">
        <v>191</v>
      </c>
      <c r="D70" s="6" t="s">
        <v>42</v>
      </c>
      <c r="E70" s="6" t="s">
        <v>52</v>
      </c>
      <c r="F70" s="6" t="s">
        <v>14</v>
      </c>
      <c r="G70" s="6" t="s">
        <v>36</v>
      </c>
      <c r="H70" s="6" t="s">
        <v>192</v>
      </c>
    </row>
    <row r="71" spans="1:8" ht="26.4" x14ac:dyDescent="0.3">
      <c r="A71" s="6">
        <v>67</v>
      </c>
      <c r="B71" s="6" t="s">
        <v>190</v>
      </c>
      <c r="C71" s="7" t="s">
        <v>191</v>
      </c>
      <c r="D71" s="6" t="s">
        <v>42</v>
      </c>
      <c r="E71" s="6" t="s">
        <v>73</v>
      </c>
      <c r="F71" s="6" t="s">
        <v>66</v>
      </c>
      <c r="G71" s="6" t="s">
        <v>36</v>
      </c>
      <c r="H71" s="6" t="s">
        <v>193</v>
      </c>
    </row>
    <row r="72" spans="1:8" x14ac:dyDescent="0.3">
      <c r="A72" s="6">
        <v>68</v>
      </c>
      <c r="B72" s="6" t="s">
        <v>194</v>
      </c>
      <c r="C72" s="7" t="s">
        <v>195</v>
      </c>
      <c r="D72" s="6" t="s">
        <v>42</v>
      </c>
      <c r="E72" s="6" t="s">
        <v>73</v>
      </c>
      <c r="F72" s="6" t="s">
        <v>66</v>
      </c>
      <c r="G72" s="6" t="s">
        <v>36</v>
      </c>
      <c r="H72" s="6" t="s">
        <v>196</v>
      </c>
    </row>
    <row r="73" spans="1:8" ht="26.4" x14ac:dyDescent="0.3">
      <c r="A73" s="6">
        <v>69</v>
      </c>
      <c r="B73" s="6" t="s">
        <v>197</v>
      </c>
      <c r="C73" s="7" t="s">
        <v>198</v>
      </c>
      <c r="D73" s="6" t="s">
        <v>42</v>
      </c>
      <c r="E73" s="6" t="s">
        <v>43</v>
      </c>
      <c r="F73" s="6" t="s">
        <v>44</v>
      </c>
      <c r="G73" s="6" t="s">
        <v>36</v>
      </c>
      <c r="H73" s="6" t="s">
        <v>199</v>
      </c>
    </row>
    <row r="74" spans="1:8" ht="26.4" x14ac:dyDescent="0.3">
      <c r="A74" s="6">
        <v>70</v>
      </c>
      <c r="B74" s="6" t="s">
        <v>200</v>
      </c>
      <c r="C74" s="7" t="s">
        <v>201</v>
      </c>
      <c r="D74" s="6" t="s">
        <v>42</v>
      </c>
      <c r="E74" s="6" t="s">
        <v>52</v>
      </c>
      <c r="F74" s="6" t="s">
        <v>14</v>
      </c>
      <c r="G74" s="6" t="s">
        <v>36</v>
      </c>
      <c r="H74" s="6" t="s">
        <v>202</v>
      </c>
    </row>
    <row r="75" spans="1:8" ht="26.4" x14ac:dyDescent="0.3">
      <c r="A75" s="6">
        <v>71</v>
      </c>
      <c r="B75" s="6" t="s">
        <v>203</v>
      </c>
      <c r="C75" s="7" t="s">
        <v>204</v>
      </c>
      <c r="D75" s="6" t="s">
        <v>42</v>
      </c>
      <c r="E75" s="6" t="s">
        <v>48</v>
      </c>
      <c r="F75" s="6" t="s">
        <v>44</v>
      </c>
      <c r="G75" s="6" t="s">
        <v>36</v>
      </c>
      <c r="H75" s="6" t="s">
        <v>205</v>
      </c>
    </row>
    <row r="76" spans="1:8" ht="26.4" x14ac:dyDescent="0.3">
      <c r="A76" s="6">
        <v>72</v>
      </c>
      <c r="B76" s="6" t="s">
        <v>206</v>
      </c>
      <c r="C76" s="7" t="s">
        <v>207</v>
      </c>
      <c r="D76" s="6" t="s">
        <v>42</v>
      </c>
      <c r="E76" s="6" t="s">
        <v>43</v>
      </c>
      <c r="F76" s="6" t="s">
        <v>44</v>
      </c>
      <c r="G76" s="6" t="s">
        <v>36</v>
      </c>
      <c r="H76" s="6" t="s">
        <v>208</v>
      </c>
    </row>
    <row r="77" spans="1:8" ht="26.4" x14ac:dyDescent="0.3">
      <c r="A77" s="6">
        <v>73</v>
      </c>
      <c r="B77" s="6" t="s">
        <v>209</v>
      </c>
      <c r="C77" s="7" t="s">
        <v>210</v>
      </c>
      <c r="D77" s="6" t="s">
        <v>42</v>
      </c>
      <c r="E77" s="6" t="s">
        <v>43</v>
      </c>
      <c r="F77" s="6" t="s">
        <v>44</v>
      </c>
      <c r="G77" s="6" t="s">
        <v>36</v>
      </c>
      <c r="H77" s="6" t="s">
        <v>189</v>
      </c>
    </row>
    <row r="78" spans="1:8" x14ac:dyDescent="0.3">
      <c r="A78" s="6">
        <v>74</v>
      </c>
      <c r="B78" s="6" t="s">
        <v>211</v>
      </c>
      <c r="C78" s="7" t="s">
        <v>212</v>
      </c>
      <c r="D78" s="6" t="s">
        <v>42</v>
      </c>
      <c r="E78" s="6" t="s">
        <v>73</v>
      </c>
      <c r="F78" s="6" t="s">
        <v>66</v>
      </c>
      <c r="G78" s="6" t="s">
        <v>36</v>
      </c>
      <c r="H78" s="6" t="s">
        <v>213</v>
      </c>
    </row>
    <row r="79" spans="1:8" x14ac:dyDescent="0.3">
      <c r="A79" s="6">
        <v>75</v>
      </c>
      <c r="B79" s="6" t="s">
        <v>214</v>
      </c>
      <c r="C79" s="7" t="s">
        <v>215</v>
      </c>
      <c r="D79" s="6" t="s">
        <v>42</v>
      </c>
      <c r="E79" s="6" t="s">
        <v>100</v>
      </c>
      <c r="F79" s="6" t="s">
        <v>66</v>
      </c>
      <c r="G79" s="6" t="s">
        <v>36</v>
      </c>
      <c r="H79" s="6" t="s">
        <v>216</v>
      </c>
    </row>
    <row r="80" spans="1:8" ht="26.4" x14ac:dyDescent="0.3">
      <c r="A80" s="6">
        <v>76</v>
      </c>
      <c r="B80" s="6" t="s">
        <v>217</v>
      </c>
      <c r="C80" s="7" t="s">
        <v>218</v>
      </c>
      <c r="D80" s="6" t="s">
        <v>42</v>
      </c>
      <c r="E80" s="6" t="s">
        <v>52</v>
      </c>
      <c r="F80" s="6" t="s">
        <v>14</v>
      </c>
      <c r="G80" s="6" t="s">
        <v>36</v>
      </c>
      <c r="H80" s="6" t="s">
        <v>219</v>
      </c>
    </row>
    <row r="81" spans="1:8" ht="26.4" x14ac:dyDescent="0.3">
      <c r="A81" s="6">
        <v>77</v>
      </c>
      <c r="B81" s="6" t="s">
        <v>220</v>
      </c>
      <c r="C81" s="7" t="s">
        <v>221</v>
      </c>
      <c r="D81" s="6" t="s">
        <v>42</v>
      </c>
      <c r="E81" s="6" t="s">
        <v>65</v>
      </c>
      <c r="F81" s="6" t="s">
        <v>66</v>
      </c>
      <c r="G81" s="6" t="s">
        <v>36</v>
      </c>
      <c r="H81" s="6" t="s">
        <v>216</v>
      </c>
    </row>
    <row r="82" spans="1:8" x14ac:dyDescent="0.3">
      <c r="A82" s="6">
        <v>78</v>
      </c>
      <c r="B82" s="6" t="s">
        <v>222</v>
      </c>
      <c r="C82" s="7" t="s">
        <v>223</v>
      </c>
      <c r="D82" s="6" t="s">
        <v>42</v>
      </c>
      <c r="E82" s="6" t="s">
        <v>100</v>
      </c>
      <c r="F82" s="6" t="s">
        <v>66</v>
      </c>
      <c r="G82" s="6" t="s">
        <v>36</v>
      </c>
      <c r="H82" s="6" t="s">
        <v>224</v>
      </c>
    </row>
    <row r="83" spans="1:8" x14ac:dyDescent="0.3">
      <c r="A83" s="6">
        <v>79</v>
      </c>
      <c r="B83" s="6" t="s">
        <v>225</v>
      </c>
      <c r="C83" s="7" t="s">
        <v>226</v>
      </c>
      <c r="D83" s="6" t="s">
        <v>42</v>
      </c>
      <c r="E83" s="6" t="s">
        <v>73</v>
      </c>
      <c r="F83" s="6" t="s">
        <v>66</v>
      </c>
      <c r="G83" s="6" t="s">
        <v>36</v>
      </c>
      <c r="H83" s="6" t="s">
        <v>156</v>
      </c>
    </row>
    <row r="84" spans="1:8" ht="26.4" x14ac:dyDescent="0.3">
      <c r="A84" s="6">
        <v>80</v>
      </c>
      <c r="B84" s="6" t="s">
        <v>227</v>
      </c>
      <c r="C84" s="7" t="s">
        <v>228</v>
      </c>
      <c r="D84" s="6" t="s">
        <v>42</v>
      </c>
      <c r="E84" s="6" t="s">
        <v>48</v>
      </c>
      <c r="F84" s="6" t="s">
        <v>44</v>
      </c>
      <c r="G84" s="6" t="s">
        <v>36</v>
      </c>
      <c r="H84" s="6" t="s">
        <v>229</v>
      </c>
    </row>
    <row r="85" spans="1:8" x14ac:dyDescent="0.3">
      <c r="A85" s="6">
        <v>81</v>
      </c>
      <c r="B85" s="6" t="s">
        <v>227</v>
      </c>
      <c r="C85" s="7" t="s">
        <v>228</v>
      </c>
      <c r="D85" s="6" t="s">
        <v>42</v>
      </c>
      <c r="E85" s="6" t="s">
        <v>48</v>
      </c>
      <c r="F85" s="6" t="s">
        <v>66</v>
      </c>
      <c r="G85" s="6" t="s">
        <v>36</v>
      </c>
      <c r="H85" s="6" t="s">
        <v>229</v>
      </c>
    </row>
    <row r="86" spans="1:8" ht="26.4" x14ac:dyDescent="0.3">
      <c r="A86" s="6">
        <v>82</v>
      </c>
      <c r="B86" s="6" t="s">
        <v>230</v>
      </c>
      <c r="C86" s="7" t="s">
        <v>231</v>
      </c>
      <c r="D86" s="6" t="s">
        <v>42</v>
      </c>
      <c r="E86" s="6" t="s">
        <v>48</v>
      </c>
      <c r="F86" s="6" t="s">
        <v>44</v>
      </c>
      <c r="G86" s="6" t="s">
        <v>36</v>
      </c>
      <c r="H86" s="6" t="s">
        <v>232</v>
      </c>
    </row>
    <row r="87" spans="1:8" ht="26.4" x14ac:dyDescent="0.3">
      <c r="A87" s="6">
        <v>83</v>
      </c>
      <c r="B87" s="6" t="s">
        <v>233</v>
      </c>
      <c r="C87" s="7" t="s">
        <v>234</v>
      </c>
      <c r="D87" s="6" t="s">
        <v>42</v>
      </c>
      <c r="E87" s="6" t="s">
        <v>73</v>
      </c>
      <c r="F87" s="6" t="s">
        <v>66</v>
      </c>
      <c r="G87" s="6" t="s">
        <v>36</v>
      </c>
      <c r="H87" s="6" t="s">
        <v>193</v>
      </c>
    </row>
    <row r="88" spans="1:8" ht="26.4" x14ac:dyDescent="0.3">
      <c r="A88" s="6">
        <v>84</v>
      </c>
      <c r="B88" s="6" t="s">
        <v>235</v>
      </c>
      <c r="C88" s="7" t="s">
        <v>236</v>
      </c>
      <c r="D88" s="6" t="s">
        <v>42</v>
      </c>
      <c r="E88" s="6" t="s">
        <v>48</v>
      </c>
      <c r="F88" s="6" t="s">
        <v>44</v>
      </c>
      <c r="G88" s="6" t="s">
        <v>36</v>
      </c>
      <c r="H88" s="6" t="s">
        <v>237</v>
      </c>
    </row>
    <row r="89" spans="1:8" ht="26.4" x14ac:dyDescent="0.3">
      <c r="A89" s="6">
        <v>85</v>
      </c>
      <c r="B89" s="6" t="s">
        <v>238</v>
      </c>
      <c r="C89" s="7" t="s">
        <v>239</v>
      </c>
      <c r="D89" s="6" t="s">
        <v>42</v>
      </c>
      <c r="E89" s="6" t="s">
        <v>48</v>
      </c>
      <c r="F89" s="6" t="s">
        <v>44</v>
      </c>
      <c r="G89" s="6" t="s">
        <v>36</v>
      </c>
      <c r="H89" s="6" t="s">
        <v>240</v>
      </c>
    </row>
    <row r="90" spans="1:8" ht="26.4" x14ac:dyDescent="0.3">
      <c r="A90" s="6">
        <v>86</v>
      </c>
      <c r="B90" s="6" t="s">
        <v>241</v>
      </c>
      <c r="C90" s="7" t="s">
        <v>242</v>
      </c>
      <c r="D90" s="6" t="s">
        <v>42</v>
      </c>
      <c r="E90" s="6" t="s">
        <v>79</v>
      </c>
      <c r="F90" s="6" t="s">
        <v>14</v>
      </c>
      <c r="G90" s="6" t="s">
        <v>36</v>
      </c>
      <c r="H90" s="6" t="s">
        <v>243</v>
      </c>
    </row>
    <row r="91" spans="1:8" ht="26.4" x14ac:dyDescent="0.3">
      <c r="A91" s="6">
        <v>87</v>
      </c>
      <c r="B91" s="6" t="s">
        <v>244</v>
      </c>
      <c r="C91" s="7" t="s">
        <v>245</v>
      </c>
      <c r="D91" s="6" t="s">
        <v>42</v>
      </c>
      <c r="E91" s="6" t="s">
        <v>79</v>
      </c>
      <c r="F91" s="6" t="s">
        <v>14</v>
      </c>
      <c r="G91" s="6" t="s">
        <v>36</v>
      </c>
      <c r="H91" s="6" t="s">
        <v>29</v>
      </c>
    </row>
    <row r="92" spans="1:8" ht="26.4" x14ac:dyDescent="0.3">
      <c r="A92" s="6">
        <v>88</v>
      </c>
      <c r="B92" s="6" t="s">
        <v>246</v>
      </c>
      <c r="C92" s="7" t="s">
        <v>247</v>
      </c>
      <c r="D92" s="6" t="s">
        <v>42</v>
      </c>
      <c r="E92" s="6" t="s">
        <v>52</v>
      </c>
      <c r="F92" s="6" t="s">
        <v>14</v>
      </c>
      <c r="G92" s="6" t="s">
        <v>36</v>
      </c>
      <c r="H92" s="6" t="s">
        <v>248</v>
      </c>
    </row>
    <row r="93" spans="1:8" ht="26.4" x14ac:dyDescent="0.3">
      <c r="A93" s="6">
        <v>89</v>
      </c>
      <c r="B93" s="6" t="s">
        <v>249</v>
      </c>
      <c r="C93" s="7" t="s">
        <v>250</v>
      </c>
      <c r="D93" s="6" t="s">
        <v>42</v>
      </c>
      <c r="E93" s="6" t="s">
        <v>43</v>
      </c>
      <c r="F93" s="6" t="s">
        <v>44</v>
      </c>
      <c r="G93" s="6" t="s">
        <v>36</v>
      </c>
      <c r="H93" s="6" t="s">
        <v>251</v>
      </c>
    </row>
    <row r="94" spans="1:8" ht="26.4" x14ac:dyDescent="0.3">
      <c r="A94" s="6">
        <v>90</v>
      </c>
      <c r="B94" s="6" t="s">
        <v>252</v>
      </c>
      <c r="C94" s="7" t="s">
        <v>253</v>
      </c>
      <c r="D94" s="6" t="s">
        <v>42</v>
      </c>
      <c r="E94" s="6" t="s">
        <v>48</v>
      </c>
      <c r="F94" s="6" t="s">
        <v>44</v>
      </c>
      <c r="G94" s="6" t="s">
        <v>36</v>
      </c>
      <c r="H94" s="6" t="s">
        <v>156</v>
      </c>
    </row>
    <row r="95" spans="1:8" x14ac:dyDescent="0.3">
      <c r="A95" s="6">
        <v>91</v>
      </c>
      <c r="B95" s="6" t="s">
        <v>254</v>
      </c>
      <c r="C95" s="7" t="s">
        <v>255</v>
      </c>
      <c r="D95" s="6" t="s">
        <v>42</v>
      </c>
      <c r="E95" s="6" t="s">
        <v>73</v>
      </c>
      <c r="F95" s="6" t="s">
        <v>66</v>
      </c>
      <c r="G95" s="6" t="s">
        <v>36</v>
      </c>
      <c r="H95" s="6" t="s">
        <v>156</v>
      </c>
    </row>
    <row r="96" spans="1:8" ht="26.4" x14ac:dyDescent="0.3">
      <c r="A96" s="6">
        <v>92</v>
      </c>
      <c r="B96" s="6" t="s">
        <v>256</v>
      </c>
      <c r="C96" s="7" t="s">
        <v>257</v>
      </c>
      <c r="D96" s="6" t="s">
        <v>42</v>
      </c>
      <c r="E96" s="6" t="s">
        <v>43</v>
      </c>
      <c r="F96" s="6" t="s">
        <v>44</v>
      </c>
      <c r="G96" s="6" t="s">
        <v>36</v>
      </c>
      <c r="H96" s="6" t="s">
        <v>258</v>
      </c>
    </row>
    <row r="97" spans="1:8" x14ac:dyDescent="0.3">
      <c r="A97" s="6">
        <v>93</v>
      </c>
      <c r="B97" s="6" t="s">
        <v>259</v>
      </c>
      <c r="C97" s="7" t="s">
        <v>260</v>
      </c>
      <c r="D97" s="6" t="s">
        <v>42</v>
      </c>
      <c r="E97" s="6" t="s">
        <v>73</v>
      </c>
      <c r="F97" s="6" t="s">
        <v>66</v>
      </c>
      <c r="G97" s="6" t="s">
        <v>36</v>
      </c>
      <c r="H97" s="6" t="s">
        <v>261</v>
      </c>
    </row>
    <row r="98" spans="1:8" x14ac:dyDescent="0.3">
      <c r="A98" s="6">
        <v>94</v>
      </c>
      <c r="B98" s="6" t="s">
        <v>262</v>
      </c>
      <c r="C98" s="7" t="s">
        <v>263</v>
      </c>
      <c r="D98" s="6" t="s">
        <v>42</v>
      </c>
      <c r="E98" s="6" t="s">
        <v>100</v>
      </c>
      <c r="F98" s="6" t="s">
        <v>66</v>
      </c>
      <c r="G98" s="6" t="s">
        <v>36</v>
      </c>
      <c r="H98" s="6" t="s">
        <v>264</v>
      </c>
    </row>
    <row r="99" spans="1:8" x14ac:dyDescent="0.3">
      <c r="A99" s="6">
        <v>95</v>
      </c>
      <c r="B99" s="6" t="s">
        <v>265</v>
      </c>
      <c r="C99" s="7" t="s">
        <v>266</v>
      </c>
      <c r="D99" s="6" t="s">
        <v>42</v>
      </c>
      <c r="E99" s="6" t="s">
        <v>100</v>
      </c>
      <c r="F99" s="6" t="s">
        <v>66</v>
      </c>
      <c r="G99" s="6" t="s">
        <v>36</v>
      </c>
      <c r="H99" s="6" t="s">
        <v>267</v>
      </c>
    </row>
    <row r="100" spans="1:8" x14ac:dyDescent="0.3">
      <c r="A100" s="6">
        <v>96</v>
      </c>
      <c r="B100" s="6" t="s">
        <v>268</v>
      </c>
      <c r="C100" s="7" t="s">
        <v>269</v>
      </c>
      <c r="D100" s="6" t="s">
        <v>42</v>
      </c>
      <c r="E100" s="6" t="s">
        <v>73</v>
      </c>
      <c r="F100" s="6" t="s">
        <v>66</v>
      </c>
      <c r="G100" s="6" t="s">
        <v>36</v>
      </c>
      <c r="H100" s="6" t="s">
        <v>270</v>
      </c>
    </row>
    <row r="101" spans="1:8" ht="26.4" x14ac:dyDescent="0.3">
      <c r="A101" s="6">
        <v>97</v>
      </c>
      <c r="B101" s="6" t="s">
        <v>271</v>
      </c>
      <c r="C101" s="7" t="s">
        <v>272</v>
      </c>
      <c r="D101" s="6" t="s">
        <v>42</v>
      </c>
      <c r="E101" s="6" t="s">
        <v>48</v>
      </c>
      <c r="F101" s="6" t="s">
        <v>44</v>
      </c>
      <c r="G101" s="6" t="s">
        <v>36</v>
      </c>
      <c r="H101" s="6" t="s">
        <v>127</v>
      </c>
    </row>
    <row r="102" spans="1:8" x14ac:dyDescent="0.3">
      <c r="A102" s="6">
        <v>98</v>
      </c>
      <c r="B102" s="6" t="s">
        <v>273</v>
      </c>
      <c r="C102" s="7" t="s">
        <v>272</v>
      </c>
      <c r="D102" s="6" t="s">
        <v>42</v>
      </c>
      <c r="E102" s="6" t="s">
        <v>48</v>
      </c>
      <c r="F102" s="6" t="s">
        <v>66</v>
      </c>
      <c r="G102" s="6" t="s">
        <v>36</v>
      </c>
      <c r="H102" s="6" t="s">
        <v>127</v>
      </c>
    </row>
    <row r="103" spans="1:8" ht="26.4" x14ac:dyDescent="0.3">
      <c r="A103" s="6">
        <v>99</v>
      </c>
      <c r="B103" s="6" t="s">
        <v>274</v>
      </c>
      <c r="C103" s="7" t="s">
        <v>275</v>
      </c>
      <c r="D103" s="6" t="s">
        <v>42</v>
      </c>
      <c r="E103" s="6" t="s">
        <v>43</v>
      </c>
      <c r="F103" s="6" t="s">
        <v>44</v>
      </c>
      <c r="G103" s="6" t="s">
        <v>36</v>
      </c>
      <c r="H103" s="6" t="s">
        <v>276</v>
      </c>
    </row>
    <row r="104" spans="1:8" x14ac:dyDescent="0.3">
      <c r="A104" s="6">
        <v>100</v>
      </c>
      <c r="B104" s="6" t="s">
        <v>277</v>
      </c>
      <c r="C104" s="7" t="s">
        <v>278</v>
      </c>
      <c r="D104" s="6" t="s">
        <v>42</v>
      </c>
      <c r="E104" s="6" t="s">
        <v>100</v>
      </c>
      <c r="F104" s="6" t="s">
        <v>66</v>
      </c>
      <c r="G104" s="6" t="s">
        <v>36</v>
      </c>
      <c r="H104" s="6" t="s">
        <v>279</v>
      </c>
    </row>
    <row r="105" spans="1:8" x14ac:dyDescent="0.3">
      <c r="A105" s="6">
        <v>101</v>
      </c>
      <c r="B105" s="6" t="s">
        <v>280</v>
      </c>
      <c r="C105" s="7" t="s">
        <v>281</v>
      </c>
      <c r="D105" s="6" t="s">
        <v>42</v>
      </c>
      <c r="E105" s="6" t="s">
        <v>100</v>
      </c>
      <c r="F105" s="6" t="s">
        <v>66</v>
      </c>
      <c r="G105" s="6" t="s">
        <v>36</v>
      </c>
      <c r="H105" s="6" t="s">
        <v>282</v>
      </c>
    </row>
    <row r="106" spans="1:8" ht="26.4" x14ac:dyDescent="0.3">
      <c r="A106" s="6">
        <v>102</v>
      </c>
      <c r="B106" s="6" t="s">
        <v>283</v>
      </c>
      <c r="C106" s="7" t="s">
        <v>284</v>
      </c>
      <c r="D106" s="6" t="s">
        <v>42</v>
      </c>
      <c r="E106" s="6" t="s">
        <v>52</v>
      </c>
      <c r="F106" s="6" t="s">
        <v>14</v>
      </c>
      <c r="G106" s="6" t="s">
        <v>36</v>
      </c>
      <c r="H106" s="6" t="s">
        <v>285</v>
      </c>
    </row>
    <row r="107" spans="1:8" ht="26.4" x14ac:dyDescent="0.3">
      <c r="A107" s="6">
        <v>103</v>
      </c>
      <c r="B107" s="6" t="s">
        <v>283</v>
      </c>
      <c r="C107" s="7" t="s">
        <v>284</v>
      </c>
      <c r="D107" s="6" t="s">
        <v>42</v>
      </c>
      <c r="E107" s="6" t="s">
        <v>79</v>
      </c>
      <c r="F107" s="6" t="s">
        <v>14</v>
      </c>
      <c r="G107" s="6" t="s">
        <v>36</v>
      </c>
      <c r="H107" s="6" t="s">
        <v>285</v>
      </c>
    </row>
    <row r="108" spans="1:8" ht="26.4" x14ac:dyDescent="0.3">
      <c r="A108" s="6">
        <v>104</v>
      </c>
      <c r="B108" s="6" t="s">
        <v>286</v>
      </c>
      <c r="C108" s="7" t="s">
        <v>287</v>
      </c>
      <c r="D108" s="6" t="s">
        <v>42</v>
      </c>
      <c r="E108" s="6" t="s">
        <v>48</v>
      </c>
      <c r="F108" s="6" t="s">
        <v>44</v>
      </c>
      <c r="G108" s="6" t="s">
        <v>36</v>
      </c>
      <c r="H108" s="6" t="s">
        <v>288</v>
      </c>
    </row>
    <row r="109" spans="1:8" ht="26.4" x14ac:dyDescent="0.3">
      <c r="A109" s="6">
        <v>105</v>
      </c>
      <c r="B109" s="6" t="s">
        <v>289</v>
      </c>
      <c r="C109" s="7" t="s">
        <v>290</v>
      </c>
      <c r="D109" s="6" t="s">
        <v>42</v>
      </c>
      <c r="E109" s="6" t="s">
        <v>48</v>
      </c>
      <c r="F109" s="6" t="s">
        <v>44</v>
      </c>
      <c r="G109" s="6" t="s">
        <v>36</v>
      </c>
      <c r="H109" s="6" t="s">
        <v>291</v>
      </c>
    </row>
    <row r="110" spans="1:8" ht="26.4" x14ac:dyDescent="0.3">
      <c r="A110" s="6">
        <v>106</v>
      </c>
      <c r="B110" s="6" t="s">
        <v>292</v>
      </c>
      <c r="C110" s="7" t="s">
        <v>293</v>
      </c>
      <c r="D110" s="6" t="s">
        <v>42</v>
      </c>
      <c r="E110" s="6" t="s">
        <v>79</v>
      </c>
      <c r="F110" s="6" t="s">
        <v>14</v>
      </c>
      <c r="G110" s="6" t="s">
        <v>36</v>
      </c>
      <c r="H110" s="6" t="s">
        <v>30</v>
      </c>
    </row>
    <row r="111" spans="1:8" ht="26.4" x14ac:dyDescent="0.3">
      <c r="A111" s="6">
        <v>107</v>
      </c>
      <c r="B111" s="6" t="s">
        <v>294</v>
      </c>
      <c r="C111" s="7" t="s">
        <v>295</v>
      </c>
      <c r="D111" s="6" t="s">
        <v>42</v>
      </c>
      <c r="E111" s="6" t="s">
        <v>79</v>
      </c>
      <c r="F111" s="6" t="s">
        <v>14</v>
      </c>
      <c r="G111" s="6" t="s">
        <v>36</v>
      </c>
      <c r="H111" s="6" t="s">
        <v>26</v>
      </c>
    </row>
    <row r="112" spans="1:8" ht="26.4" x14ac:dyDescent="0.3">
      <c r="A112" s="6">
        <v>108</v>
      </c>
      <c r="B112" s="6" t="s">
        <v>296</v>
      </c>
      <c r="C112" s="7" t="s">
        <v>297</v>
      </c>
      <c r="D112" s="6" t="s">
        <v>42</v>
      </c>
      <c r="E112" s="6" t="s">
        <v>52</v>
      </c>
      <c r="F112" s="6" t="s">
        <v>14</v>
      </c>
      <c r="G112" s="6" t="s">
        <v>298</v>
      </c>
      <c r="H112" s="6" t="s">
        <v>156</v>
      </c>
    </row>
    <row r="113" spans="1:8" x14ac:dyDescent="0.3">
      <c r="A113" s="6">
        <v>109</v>
      </c>
      <c r="B113" s="6" t="s">
        <v>283</v>
      </c>
      <c r="C113" s="7" t="s">
        <v>284</v>
      </c>
      <c r="D113" s="6" t="s">
        <v>42</v>
      </c>
      <c r="E113" s="6" t="s">
        <v>100</v>
      </c>
      <c r="F113" s="6" t="s">
        <v>66</v>
      </c>
      <c r="G113" s="6" t="s">
        <v>299</v>
      </c>
      <c r="H113" s="6" t="s">
        <v>285</v>
      </c>
    </row>
  </sheetData>
  <autoFilter ref="A4:H113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/>
  </sheetViews>
  <sheetFormatPr defaultColWidth="8.6640625" defaultRowHeight="14.4" x14ac:dyDescent="0.3"/>
  <cols>
    <col min="1" max="1" width="14" customWidth="1"/>
    <col min="2" max="6" width="12" customWidth="1"/>
  </cols>
  <sheetData>
    <row r="1" spans="1:6" ht="15.6" x14ac:dyDescent="0.3">
      <c r="A1" s="8" t="s">
        <v>300</v>
      </c>
    </row>
    <row r="3" spans="1:6" x14ac:dyDescent="0.3">
      <c r="A3" s="9" t="s">
        <v>5</v>
      </c>
      <c r="B3" s="9" t="s">
        <v>15</v>
      </c>
      <c r="C3" s="9" t="s">
        <v>36</v>
      </c>
      <c r="D3" s="9" t="s">
        <v>298</v>
      </c>
      <c r="E3" s="9" t="s">
        <v>299</v>
      </c>
      <c r="F3" s="9" t="s">
        <v>301</v>
      </c>
    </row>
    <row r="4" spans="1:6" x14ac:dyDescent="0.3">
      <c r="A4" s="10" t="s">
        <v>12</v>
      </c>
      <c r="B4" s="10">
        <f>COUNTIFS('English-Taught Courses'!$D$5:$D$113,$A4,'English-Taught Courses'!$G$5:$G$113,"Semester 1")</f>
        <v>9</v>
      </c>
      <c r="C4" s="10">
        <f>COUNTIFS('English-Taught Courses'!$D$5:$D$113,$A4,'English-Taught Courses'!$G$5:$G$113,"Semester 2")</f>
        <v>3</v>
      </c>
      <c r="D4" s="10">
        <f>COUNTIFS('English-Taught Courses'!$D$5:$D$113,$A4,'English-Taught Courses'!$G$5:$G$113,"Full year")</f>
        <v>0</v>
      </c>
      <c r="E4" s="10">
        <f>COUNTIFS('English-Taught Courses'!$D$5:$D$113,$A4,'English-Taught Courses'!$G$5:$G$113,"Not stated")</f>
        <v>0</v>
      </c>
      <c r="F4" s="10">
        <f>SUM(B4:E4)</f>
        <v>12</v>
      </c>
    </row>
    <row r="5" spans="1:6" x14ac:dyDescent="0.3">
      <c r="A5" s="10" t="s">
        <v>42</v>
      </c>
      <c r="B5" s="10">
        <f>COUNTIFS('English-Taught Courses'!$D$5:$D$113,$A5,'English-Taught Courses'!$G$5:$G$113,"Semester 1")</f>
        <v>34</v>
      </c>
      <c r="C5" s="10">
        <f>COUNTIFS('English-Taught Courses'!$D$5:$D$113,$A5,'English-Taught Courses'!$G$5:$G$113,"Semester 2")</f>
        <v>61</v>
      </c>
      <c r="D5" s="10">
        <f>COUNTIFS('English-Taught Courses'!$D$5:$D$113,$A5,'English-Taught Courses'!$G$5:$G$113,"Full year")</f>
        <v>1</v>
      </c>
      <c r="E5" s="10">
        <f>COUNTIFS('English-Taught Courses'!$D$5:$D$113,$A5,'English-Taught Courses'!$G$5:$G$113,"Not stated")</f>
        <v>1</v>
      </c>
      <c r="F5" s="10">
        <f>SUM(B5:E5)</f>
        <v>97</v>
      </c>
    </row>
    <row r="6" spans="1:6" x14ac:dyDescent="0.3">
      <c r="A6" s="11" t="s">
        <v>301</v>
      </c>
      <c r="B6" s="11">
        <f>SUM(B4:B5)</f>
        <v>43</v>
      </c>
      <c r="C6" s="11">
        <f>SUM(C4:C5)</f>
        <v>64</v>
      </c>
      <c r="D6" s="11">
        <f>SUM(D4:D5)</f>
        <v>1</v>
      </c>
      <c r="E6" s="11">
        <f>SUM(E4:E5)</f>
        <v>1</v>
      </c>
      <c r="F6" s="11">
        <f>SUM(F4:F5)</f>
        <v>109</v>
      </c>
    </row>
    <row r="8" spans="1:6" x14ac:dyDescent="0.3">
      <c r="A8" s="12" t="s">
        <v>302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zoomScaleNormal="100" workbookViewId="0"/>
  </sheetViews>
  <sheetFormatPr defaultColWidth="8.6640625" defaultRowHeight="14.4" x14ac:dyDescent="0.3"/>
  <cols>
    <col min="1" max="1" width="26" customWidth="1"/>
    <col min="2" max="2" width="90" customWidth="1"/>
  </cols>
  <sheetData>
    <row r="1" spans="1:2" x14ac:dyDescent="0.3">
      <c r="A1" s="9" t="s">
        <v>303</v>
      </c>
      <c r="B1" s="9" t="s">
        <v>304</v>
      </c>
    </row>
    <row r="2" spans="1:2" x14ac:dyDescent="0.3">
      <c r="A2" s="13" t="s">
        <v>15</v>
      </c>
      <c r="B2" s="13" t="s">
        <v>305</v>
      </c>
    </row>
    <row r="3" spans="1:2" x14ac:dyDescent="0.3">
      <c r="A3" s="13" t="s">
        <v>36</v>
      </c>
      <c r="B3" s="13" t="s">
        <v>306</v>
      </c>
    </row>
    <row r="4" spans="1:2" x14ac:dyDescent="0.3">
      <c r="A4" s="13" t="s">
        <v>298</v>
      </c>
      <c r="B4" s="13" t="s">
        <v>307</v>
      </c>
    </row>
    <row r="5" spans="1:2" x14ac:dyDescent="0.3">
      <c r="A5" s="13" t="s">
        <v>12</v>
      </c>
      <c r="B5" s="13" t="s">
        <v>308</v>
      </c>
    </row>
    <row r="6" spans="1:2" x14ac:dyDescent="0.3">
      <c r="A6" s="13" t="s">
        <v>42</v>
      </c>
      <c r="B6" s="13" t="s">
        <v>309</v>
      </c>
    </row>
    <row r="7" spans="1:2" ht="27.6" x14ac:dyDescent="0.3">
      <c r="A7" s="13" t="s">
        <v>310</v>
      </c>
      <c r="B7" s="13" t="s">
        <v>311</v>
      </c>
    </row>
    <row r="8" spans="1:2" x14ac:dyDescent="0.3">
      <c r="A8" s="13" t="s">
        <v>312</v>
      </c>
      <c r="B8" s="13" t="s">
        <v>313</v>
      </c>
    </row>
    <row r="9" spans="1:2" x14ac:dyDescent="0.3">
      <c r="A9" s="13" t="s">
        <v>314</v>
      </c>
      <c r="B9" s="13" t="s">
        <v>315</v>
      </c>
    </row>
    <row r="10" spans="1:2" x14ac:dyDescent="0.3">
      <c r="A10" s="13" t="s">
        <v>156</v>
      </c>
      <c r="B10" s="13" t="s">
        <v>316</v>
      </c>
    </row>
    <row r="11" spans="1:2" x14ac:dyDescent="0.3">
      <c r="A11" s="13" t="s">
        <v>6</v>
      </c>
      <c r="B11" s="13" t="s">
        <v>317</v>
      </c>
    </row>
    <row r="12" spans="1:2" x14ac:dyDescent="0.3">
      <c r="A12" s="13" t="s">
        <v>318</v>
      </c>
      <c r="B12" s="13" t="s">
        <v>319</v>
      </c>
    </row>
    <row r="13" spans="1:2" x14ac:dyDescent="0.3">
      <c r="A13" s="13" t="s">
        <v>320</v>
      </c>
      <c r="B13" s="13" t="s">
        <v>321</v>
      </c>
    </row>
    <row r="14" spans="1:2" x14ac:dyDescent="0.3">
      <c r="A14" s="13" t="s">
        <v>322</v>
      </c>
      <c r="B14" s="13" t="s">
        <v>323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English-Taught Courses</vt:lpstr>
      <vt:lpstr>Summary</vt:lpstr>
      <vt:lpstr>Glossary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smarttechpc1236@outlook.com</cp:lastModifiedBy>
  <cp:revision>0</cp:revision>
  <dcterms:created xsi:type="dcterms:W3CDTF">2026-09-28T19:43:04Z</dcterms:created>
  <dcterms:modified xsi:type="dcterms:W3CDTF">2026-09-28T19:55:08Z</dcterms:modified>
  <dc:language>en-US</dc:language>
</cp:coreProperties>
</file>